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095" activeTab="1"/>
  </bookViews>
  <sheets>
    <sheet name="Osallistujat" sheetId="1" r:id="rId1"/>
    <sheet name="Tulokset" sheetId="2" r:id="rId2"/>
    <sheet name="MK" sheetId="3" r:id="rId3"/>
    <sheet name="MK_jatko" sheetId="4" r:id="rId4"/>
    <sheet name="M1650" sheetId="5" r:id="rId5"/>
    <sheet name="M1650_jatko" sheetId="6" r:id="rId6"/>
    <sheet name="M1550" sheetId="7" r:id="rId7"/>
    <sheet name="M1550_jatko" sheetId="8" r:id="rId8"/>
    <sheet name="TAS" sheetId="9" r:id="rId9"/>
    <sheet name="TAS-NP" sheetId="10" r:id="rId10"/>
  </sheets>
  <definedNames>
    <definedName name="_xlnm._FilterDatabase" localSheetId="0" hidden="1">'Osallistujat'!$A$1:$K$50</definedName>
    <definedName name="_xlnm.Print_Area" localSheetId="7">'M1550_jatko'!$A$1:$G$14</definedName>
    <definedName name="_xlnm.Print_Area" localSheetId="5">'M1650_jatko'!$A$1:$F$10</definedName>
    <definedName name="_xlnm.Print_Area" localSheetId="3">'MK_jatko'!$A$1:$F$10</definedName>
    <definedName name="_xlnm.Print_Area" localSheetId="0">'Osallistujat'!$A$1:$K$50</definedName>
    <definedName name="_xlnm.Print_Area" localSheetId="8">'TAS'!$A$1:$H$23</definedName>
    <definedName name="_xlnm.Print_Area" localSheetId="9">'TAS-NP'!$A$1:$H$23</definedName>
  </definedNames>
  <calcPr fullCalcOnLoad="1"/>
</workbook>
</file>

<file path=xl/sharedStrings.xml><?xml version="1.0" encoding="utf-8"?>
<sst xmlns="http://schemas.openxmlformats.org/spreadsheetml/2006/main" count="1448" uniqueCount="390">
  <si>
    <t>Seura</t>
  </si>
  <si>
    <t>Nimi</t>
  </si>
  <si>
    <t>Manner Markku</t>
  </si>
  <si>
    <t>Järvinen Heikki</t>
  </si>
  <si>
    <t>neluri</t>
  </si>
  <si>
    <t>neluriparit</t>
  </si>
  <si>
    <t>neluripari</t>
  </si>
  <si>
    <t>Husu Ville</t>
  </si>
  <si>
    <t>Uimi Markku</t>
  </si>
  <si>
    <t>rating</t>
  </si>
  <si>
    <t xml:space="preserve">juniorit </t>
  </si>
  <si>
    <t>parin rating</t>
  </si>
  <si>
    <t>SS</t>
  </si>
  <si>
    <t>tasoitus</t>
  </si>
  <si>
    <t>Itkonen Jarmo</t>
  </si>
  <si>
    <t>Hattunen Sami</t>
  </si>
  <si>
    <t>Wega</t>
  </si>
  <si>
    <t>Ollikainen Jorma</t>
  </si>
  <si>
    <t xml:space="preserve"> </t>
  </si>
  <si>
    <t>JPT</t>
  </si>
  <si>
    <t>LPTS</t>
  </si>
  <si>
    <t>Saapunki Ari</t>
  </si>
  <si>
    <t>Paananen Riku</t>
  </si>
  <si>
    <t>Jokitulppo Raimo</t>
  </si>
  <si>
    <t>Markku Nykänen</t>
  </si>
  <si>
    <t>LiPi</t>
  </si>
  <si>
    <t>Voutilainen Timo</t>
  </si>
  <si>
    <t>Mikkonen Petri</t>
  </si>
  <si>
    <t>Muinonen Arto</t>
  </si>
  <si>
    <t>Kuhmonen Antero</t>
  </si>
  <si>
    <t>Kangas Martti</t>
  </si>
  <si>
    <t>SeSi</t>
  </si>
  <si>
    <t>Kuhmonen / Muinonen</t>
  </si>
  <si>
    <t>Nykänen / Saapunki</t>
  </si>
  <si>
    <t>Karjola Juha</t>
  </si>
  <si>
    <t>Heikkinen Kimmo</t>
  </si>
  <si>
    <t>Hakkarainen Petri</t>
  </si>
  <si>
    <t>Pesonen Eetu</t>
  </si>
  <si>
    <t>Kinnunen Markku</t>
  </si>
  <si>
    <t>Kinnunen Leevi</t>
  </si>
  <si>
    <t>Holopainen Heikki</t>
  </si>
  <si>
    <t>Kinnunen Kirsi</t>
  </si>
  <si>
    <t>Mansikka Justus</t>
  </si>
  <si>
    <t>Nykänen Markku</t>
  </si>
  <si>
    <t>Auvinen Jari</t>
  </si>
  <si>
    <t>Kontula Esa</t>
  </si>
  <si>
    <t>Voutilainen</t>
  </si>
  <si>
    <t>Karjola</t>
  </si>
  <si>
    <t>Nisula Teuvo</t>
  </si>
  <si>
    <t>Merimaa kai</t>
  </si>
  <si>
    <t>Merimaa</t>
  </si>
  <si>
    <t>Nisula</t>
  </si>
  <si>
    <t>Peiponen risto</t>
  </si>
  <si>
    <t>Korpelainen Harri</t>
  </si>
  <si>
    <t>Pitkänen Risto</t>
  </si>
  <si>
    <t>Ruotsalainen Markku</t>
  </si>
  <si>
    <t>Järvinen Sami</t>
  </si>
  <si>
    <t>Pikkarainen Joonas</t>
  </si>
  <si>
    <t>VarTa</t>
  </si>
  <si>
    <t>Zelenski Igor</t>
  </si>
  <si>
    <t>Järvinen / Hattunen</t>
  </si>
  <si>
    <t>Heikkinen / Hakkarainen</t>
  </si>
  <si>
    <t>Pesonen / Kinnunen</t>
  </si>
  <si>
    <t>Pitkänen / Ruotsalainen</t>
  </si>
  <si>
    <t>Nisula / Merimaa</t>
  </si>
  <si>
    <t>Voutilainen / Karjola</t>
  </si>
  <si>
    <t>KuPTS</t>
  </si>
  <si>
    <t>HP</t>
  </si>
  <si>
    <t>Innanen Pertti</t>
  </si>
  <si>
    <t>Juutinen Timo</t>
  </si>
  <si>
    <t>Hella Pertti</t>
  </si>
  <si>
    <t>Väyrynen Viljo</t>
  </si>
  <si>
    <t>Rauvola Pekka</t>
  </si>
  <si>
    <t>Kauppinen Mika</t>
  </si>
  <si>
    <t>Luttinen Kalle</t>
  </si>
  <si>
    <t>Rauvola Ossi</t>
  </si>
  <si>
    <t>Kettunen Tuomo</t>
  </si>
  <si>
    <t>PT Espoo</t>
  </si>
  <si>
    <t>IPT-94</t>
  </si>
  <si>
    <t>PT-2000</t>
  </si>
  <si>
    <t>MPS</t>
  </si>
  <si>
    <t>LrTU</t>
  </si>
  <si>
    <t>Vyrzhikovsky</t>
  </si>
  <si>
    <t>Innanen / Vyrzhikovsky</t>
  </si>
  <si>
    <t>Vyrzhikovskiy Vadim</t>
  </si>
  <si>
    <t>Innanen</t>
  </si>
  <si>
    <t>Kauppinen</t>
  </si>
  <si>
    <t>Rauvola</t>
  </si>
  <si>
    <t>Rauvola / Kauppinen</t>
  </si>
  <si>
    <t>Risto Pentti</t>
  </si>
  <si>
    <t>Nurmela Joel</t>
  </si>
  <si>
    <t>kertalisenssi kisapaikalla</t>
  </si>
  <si>
    <t>Hella / Uimi</t>
  </si>
  <si>
    <t>Pitkänen</t>
  </si>
  <si>
    <t>Manner</t>
  </si>
  <si>
    <t>Mikkonen / Manner</t>
  </si>
  <si>
    <t>Kilpailun nimi</t>
  </si>
  <si>
    <t>Luokka</t>
  </si>
  <si>
    <t>Pvm</t>
  </si>
  <si>
    <t>RN</t>
  </si>
  <si>
    <t>E2</t>
  </si>
  <si>
    <t>B2</t>
  </si>
  <si>
    <t>H2</t>
  </si>
  <si>
    <t>F2</t>
  </si>
  <si>
    <t>TAS-NP</t>
  </si>
  <si>
    <t>5.4.2014</t>
  </si>
  <si>
    <t>3766</t>
  </si>
  <si>
    <t>Hattunen S. / Järvinen S.</t>
  </si>
  <si>
    <t>pt-espoo / mps</t>
  </si>
  <si>
    <t>Kuhmonen A. / Muinonen A.</t>
  </si>
  <si>
    <t>lipi</t>
  </si>
  <si>
    <t>2762</t>
  </si>
  <si>
    <t>Innanen P. / Vyrzhikovski V.</t>
  </si>
  <si>
    <t>ss / hp</t>
  </si>
  <si>
    <t>3170</t>
  </si>
  <si>
    <t>Nisula T. / Merimaa K.</t>
  </si>
  <si>
    <t>lpts / wega</t>
  </si>
  <si>
    <t>3326</t>
  </si>
  <si>
    <t>3151</t>
  </si>
  <si>
    <t>ipt-94</t>
  </si>
  <si>
    <t>Voutilainen T. / Karjola J.</t>
  </si>
  <si>
    <t>mps</t>
  </si>
  <si>
    <t>3474</t>
  </si>
  <si>
    <t>Hella P. / Uimi M.</t>
  </si>
  <si>
    <t>kupts / mps</t>
  </si>
  <si>
    <t>3504</t>
  </si>
  <si>
    <t>Mikkonen P. / Manner M.</t>
  </si>
  <si>
    <t>lipi / mps</t>
  </si>
  <si>
    <t>2880</t>
  </si>
  <si>
    <t>Heikkinen K. / Hakkarainen P.</t>
  </si>
  <si>
    <t>jpt</t>
  </si>
  <si>
    <t>3224</t>
  </si>
  <si>
    <t>Nykänen M. / Saapunki A.</t>
  </si>
  <si>
    <t>pt-2000</t>
  </si>
  <si>
    <t>3184</t>
  </si>
  <si>
    <t>Pesonen E. / Kinnunen M.</t>
  </si>
  <si>
    <t>2837</t>
  </si>
  <si>
    <t>Pitkänen R. / Ruotsalainen M.</t>
  </si>
  <si>
    <t>lpts / mps</t>
  </si>
  <si>
    <t>3755</t>
  </si>
  <si>
    <t>TAS</t>
  </si>
  <si>
    <t>1704</t>
  </si>
  <si>
    <t>1401</t>
  </si>
  <si>
    <t>1608</t>
  </si>
  <si>
    <t>1439</t>
  </si>
  <si>
    <t>1162</t>
  </si>
  <si>
    <t>sesi</t>
  </si>
  <si>
    <t>1696</t>
  </si>
  <si>
    <t>ss</t>
  </si>
  <si>
    <t>1620</t>
  </si>
  <si>
    <t>lrtu</t>
  </si>
  <si>
    <t>1454</t>
  </si>
  <si>
    <t>varta</t>
  </si>
  <si>
    <t>1366</t>
  </si>
  <si>
    <t>1576</t>
  </si>
  <si>
    <t>1436</t>
  </si>
  <si>
    <t>1699</t>
  </si>
  <si>
    <t>Pooli A</t>
  </si>
  <si>
    <t>Voitot</t>
  </si>
  <si>
    <t>Erät</t>
  </si>
  <si>
    <t>Pisteet</t>
  </si>
  <si>
    <t>Sija</t>
  </si>
  <si>
    <t>Pooli B</t>
  </si>
  <si>
    <t>2005</t>
  </si>
  <si>
    <t>1907</t>
  </si>
  <si>
    <t>1890</t>
  </si>
  <si>
    <t>1750</t>
  </si>
  <si>
    <t>1724</t>
  </si>
  <si>
    <t>1674</t>
  </si>
  <si>
    <t>1905</t>
  </si>
  <si>
    <t>1851</t>
  </si>
  <si>
    <t>1776</t>
  </si>
  <si>
    <t>1741</t>
  </si>
  <si>
    <t>lpts</t>
  </si>
  <si>
    <t>kupts</t>
  </si>
  <si>
    <t>hp</t>
  </si>
  <si>
    <t>MK (M2050)</t>
  </si>
  <si>
    <t>pt-espoo</t>
  </si>
  <si>
    <t>Merimaa Kai</t>
  </si>
  <si>
    <t>wega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</si>
  <si>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</si>
  <si>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</si>
  <si>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</si>
  <si>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</si>
  <si>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</si>
  <si>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</si>
  <si>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</si>
  <si>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</si>
  <si>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2-4</t>
  </si>
  <si>
    <t>3-6</t>
  </si>
  <si>
    <t>1-4</t>
  </si>
  <si>
    <t>2-6</t>
  </si>
  <si>
    <t>3-5</t>
  </si>
  <si>
    <t>1-3</t>
  </si>
  <si>
    <t>2-5</t>
  </si>
  <si>
    <t>4-6</t>
  </si>
  <si>
    <t>2-3</t>
  </si>
  <si>
    <t>1-6</t>
  </si>
  <si>
    <t>4-5</t>
  </si>
  <si>
    <t>1-2</t>
  </si>
  <si>
    <t>3-4</t>
  </si>
  <si>
    <t>5-6</t>
  </si>
  <si>
    <t>M1650</t>
  </si>
  <si>
    <t>1597</t>
  </si>
  <si>
    <t>1585</t>
  </si>
  <si>
    <t>1525</t>
  </si>
  <si>
    <t>1610</t>
  </si>
  <si>
    <t>1607</t>
  </si>
  <si>
    <t>1528</t>
  </si>
  <si>
    <t>1516</t>
  </si>
  <si>
    <t>1514</t>
  </si>
  <si>
    <t>Peiponen Risto</t>
  </si>
  <si>
    <t>M1550</t>
  </si>
  <si>
    <t>Pooli C</t>
  </si>
  <si>
    <t>1429</t>
  </si>
  <si>
    <t>1389</t>
  </si>
  <si>
    <t>1282</t>
  </si>
  <si>
    <t>1020</t>
  </si>
  <si>
    <t>1-7</t>
  </si>
  <si>
    <t>4-7</t>
  </si>
  <si>
    <t>3-7</t>
  </si>
  <si>
    <t>2-7</t>
  </si>
  <si>
    <t>5-7</t>
  </si>
  <si>
    <t>6-7</t>
  </si>
  <si>
    <t>Kummonen Antero</t>
  </si>
  <si>
    <t>1432</t>
  </si>
  <si>
    <t>1335</t>
  </si>
  <si>
    <t>1185</t>
  </si>
  <si>
    <t>1085</t>
  </si>
  <si>
    <t>1222</t>
  </si>
  <si>
    <t>1035</t>
  </si>
  <si>
    <t>896</t>
  </si>
  <si>
    <t>Pentti Risto</t>
  </si>
  <si>
    <r>
      <t xml:space="preserve">Rauvola O. / </t>
    </r>
    <r>
      <rPr>
        <strike/>
        <sz val="10"/>
        <rFont val="Arial"/>
        <family val="2"/>
      </rPr>
      <t>Kauppinen M.</t>
    </r>
  </si>
  <si>
    <t>1511</t>
  </si>
  <si>
    <t>A1</t>
  </si>
  <si>
    <t>A2</t>
  </si>
  <si>
    <t>B1</t>
  </si>
  <si>
    <t>MK jatko</t>
  </si>
  <si>
    <t>M1650 jatko</t>
  </si>
  <si>
    <t>C2</t>
  </si>
  <si>
    <t>C1</t>
  </si>
  <si>
    <t>D1</t>
  </si>
  <si>
    <t>D2</t>
  </si>
  <si>
    <t>M1550 jatko</t>
  </si>
  <si>
    <t>2</t>
  </si>
  <si>
    <t>5</t>
  </si>
  <si>
    <t>1</t>
  </si>
  <si>
    <t>3</t>
  </si>
  <si>
    <t>12-10</t>
  </si>
  <si>
    <t>15-7</t>
  </si>
  <si>
    <t>7-12</t>
  </si>
  <si>
    <t>13-10</t>
  </si>
  <si>
    <t>10-12</t>
  </si>
  <si>
    <t>6-14</t>
  </si>
  <si>
    <t>6</t>
  </si>
  <si>
    <t>4</t>
  </si>
  <si>
    <t>jatkoon</t>
  </si>
  <si>
    <t>1.67</t>
  </si>
  <si>
    <t>0.6</t>
  </si>
  <si>
    <t>11-8</t>
  </si>
  <si>
    <t>11-13</t>
  </si>
  <si>
    <t>11-9</t>
  </si>
  <si>
    <t>8-11</t>
  </si>
  <si>
    <t>9-11</t>
  </si>
  <si>
    <t>11-4</t>
  </si>
  <si>
    <t>11-5</t>
  </si>
  <si>
    <t>5-11</t>
  </si>
  <si>
    <t>13-15</t>
  </si>
  <si>
    <t>6-11</t>
  </si>
  <si>
    <t>11-6</t>
  </si>
  <si>
    <t>4-11</t>
  </si>
  <si>
    <t>7-11</t>
  </si>
  <si>
    <t>11-7</t>
  </si>
  <si>
    <t>keskinäisten eräsuhde</t>
  </si>
  <si>
    <t>14-12</t>
  </si>
  <si>
    <t>13-11</t>
  </si>
  <si>
    <t>15-13</t>
  </si>
  <si>
    <t>2-11</t>
  </si>
  <si>
    <t>3-2</t>
  </si>
  <si>
    <t>3-0</t>
  </si>
  <si>
    <t>3-1</t>
  </si>
  <si>
    <t>0-3</t>
  </si>
  <si>
    <t>15-3</t>
  </si>
  <si>
    <t>12-9</t>
  </si>
  <si>
    <t>3-14</t>
  </si>
  <si>
    <t>11-2</t>
  </si>
  <si>
    <t>11-3</t>
  </si>
  <si>
    <t>1-11</t>
  </si>
  <si>
    <t>3-11</t>
  </si>
  <si>
    <t>12-14</t>
  </si>
  <si>
    <t>0</t>
  </si>
  <si>
    <t>13-7</t>
  </si>
  <si>
    <t>10-9</t>
  </si>
  <si>
    <t>10-6</t>
  </si>
  <si>
    <t>2-15</t>
  </si>
  <si>
    <t>3-13</t>
  </si>
  <si>
    <t>18-16</t>
  </si>
  <si>
    <t>11-10</t>
  </si>
  <si>
    <t>1.86</t>
  </si>
  <si>
    <t>1.25</t>
  </si>
  <si>
    <t>1.33</t>
  </si>
  <si>
    <t>lohkokolmosen eräsuhde</t>
  </si>
  <si>
    <t>15-1</t>
  </si>
  <si>
    <t>10-5</t>
  </si>
  <si>
    <t>7-10</t>
  </si>
  <si>
    <t>10-7</t>
  </si>
  <si>
    <t>1-15</t>
  </si>
  <si>
    <t>2.0</t>
  </si>
  <si>
    <t>16-18</t>
  </si>
  <si>
    <t>10-8</t>
  </si>
  <si>
    <t>12-4</t>
  </si>
  <si>
    <t>6-13</t>
  </si>
  <si>
    <t>5-15</t>
  </si>
  <si>
    <t>5-13</t>
  </si>
  <si>
    <t>11-1</t>
  </si>
  <si>
    <t>11-0</t>
  </si>
  <si>
    <t>1.0</t>
  </si>
  <si>
    <t>0.8</t>
  </si>
  <si>
    <t>12-3</t>
  </si>
  <si>
    <t>5-10</t>
  </si>
  <si>
    <t>4-12</t>
  </si>
  <si>
    <t>6-9</t>
  </si>
  <si>
    <t>0-11</t>
  </si>
  <si>
    <t>16-14</t>
  </si>
  <si>
    <t>12-8</t>
  </si>
  <si>
    <t>13-5</t>
  </si>
  <si>
    <t>-4,7,13,1</t>
  </si>
  <si>
    <t>-9,-7,11,5,11</t>
  </si>
  <si>
    <t>7,4,11</t>
  </si>
  <si>
    <t>13,9,8</t>
  </si>
  <si>
    <t>-5,7,8,7</t>
  </si>
  <si>
    <t>5,8,12</t>
  </si>
  <si>
    <t>8</t>
  </si>
  <si>
    <t>12</t>
  </si>
  <si>
    <t>10,-9,6,3</t>
  </si>
  <si>
    <t>14</t>
  </si>
  <si>
    <t>8,-18,10,9</t>
  </si>
  <si>
    <t>16</t>
  </si>
  <si>
    <t>n</t>
  </si>
  <si>
    <t>LUOKKA</t>
  </si>
  <si>
    <t>NIMI</t>
  </si>
  <si>
    <t>SEURA</t>
  </si>
  <si>
    <t>MK</t>
  </si>
  <si>
    <t>1.</t>
  </si>
  <si>
    <t>2.</t>
  </si>
  <si>
    <t>3.</t>
  </si>
  <si>
    <t>MPS kansalliset 5.4.2014 tuloslista</t>
  </si>
  <si>
    <t>7,9,12</t>
  </si>
  <si>
    <t>-9,12,7,9</t>
  </si>
  <si>
    <t>-11,-11,6,9,9</t>
  </si>
  <si>
    <t>6,6,5</t>
  </si>
  <si>
    <t>Saapunki</t>
  </si>
  <si>
    <t>8,-5,6,-9,8</t>
  </si>
  <si>
    <t>Holopainen</t>
  </si>
  <si>
    <t>4,10,-6,8</t>
  </si>
  <si>
    <t>9</t>
  </si>
  <si>
    <t>Pikkarainen</t>
  </si>
  <si>
    <t>6,6,6</t>
  </si>
  <si>
    <t>Kinnunen</t>
  </si>
  <si>
    <t>7,-7,-8,8,8</t>
  </si>
  <si>
    <t>Hakkarainen</t>
  </si>
  <si>
    <t>-5,-8,8,10,9</t>
  </si>
  <si>
    <t>Juutinen</t>
  </si>
  <si>
    <t>11,-9,7,4</t>
  </si>
  <si>
    <t>8,7,6</t>
  </si>
  <si>
    <t>9,4,-13,8</t>
  </si>
  <si>
    <t>-8,9,6,-12,9</t>
  </si>
  <si>
    <t>10,-8,7,8</t>
  </si>
  <si>
    <t>-4,11,10,10</t>
  </si>
  <si>
    <t>9,7,-9,9</t>
  </si>
  <si>
    <t>6,-6,-8,9,5</t>
  </si>
  <si>
    <t>7,10,9</t>
  </si>
  <si>
    <t>8,-10,6,-8,7</t>
  </si>
  <si>
    <t>9,6,-7,-3,11</t>
  </si>
  <si>
    <t>4,8,9</t>
  </si>
  <si>
    <t>9,7,-9,6</t>
  </si>
  <si>
    <t>-11,5,-11,10,8</t>
  </si>
  <si>
    <t>11,9,9</t>
  </si>
  <si>
    <t>-10,-9,4,7,4</t>
  </si>
  <si>
    <t>Hattunen Sami / Järvinen Sami</t>
  </si>
  <si>
    <t>mps / pt-espoo</t>
  </si>
  <si>
    <t>Pitkänen Risto / Ruotsalainen Markku</t>
  </si>
  <si>
    <t>Karjola Juha / Voutilainen Timo</t>
  </si>
  <si>
    <t>Heikkinen Kimmo / Hakkarainen Petri</t>
  </si>
  <si>
    <t>9,3,10</t>
  </si>
  <si>
    <t xml:space="preserve">Pikkarainen Joonas </t>
  </si>
  <si>
    <t>10,8,-4,-8,10</t>
  </si>
  <si>
    <t>Järvinen</t>
  </si>
  <si>
    <t>5,-9,-10,9,10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</si>
</sst>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"/>
    <numFmt numFmtId="170" formatCode="#,##0\ _€"/>
    <numFmt numFmtId="171" formatCode="#,##0.0"/>
  </numFmts>
  <fonts count="34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SWISS"/>
      <family val="0"/>
    </font>
    <font>
      <sz val="11"/>
      <name val="Arial"/>
      <family val="2"/>
    </font>
    <font>
      <sz val="10"/>
      <color indexed="8"/>
      <name val="SWISS"/>
      <family val="0"/>
    </font>
    <font>
      <strike/>
      <sz val="12"/>
      <name val="Arial"/>
      <family val="2"/>
    </font>
    <font>
      <strike/>
      <sz val="11"/>
      <name val="Arial"/>
      <family val="2"/>
    </font>
    <font>
      <strike/>
      <sz val="10"/>
      <name val="Arial"/>
      <family val="2"/>
    </font>
    <font>
      <strike/>
      <sz val="10"/>
      <color indexed="8"/>
      <name val="SWISS"/>
      <family val="0"/>
    </font>
    <font>
      <u val="single"/>
      <sz val="12"/>
      <color indexed="36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37" borderId="0" applyNumberFormat="0" applyBorder="0" applyAlignment="0" applyProtection="0"/>
    <xf numFmtId="0" fontId="8" fillId="9" borderId="0" applyNumberFormat="0" applyBorder="0" applyAlignment="0" applyProtection="0"/>
    <xf numFmtId="0" fontId="12" fillId="38" borderId="1" applyNumberFormat="0" applyAlignment="0" applyProtection="0"/>
    <xf numFmtId="0" fontId="14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0" fillId="40" borderId="6" applyNumberFormat="0" applyFont="0" applyAlignment="0" applyProtection="0"/>
    <xf numFmtId="0" fontId="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13" borderId="1" applyNumberFormat="0" applyAlignment="0" applyProtection="0"/>
    <xf numFmtId="0" fontId="12" fillId="41" borderId="1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169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44" borderId="6" applyNumberFormat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38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7" borderId="1" applyNumberFormat="0" applyAlignment="0" applyProtection="0"/>
    <xf numFmtId="0" fontId="14" fillId="45" borderId="2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4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0" xfId="0" applyFont="1" applyBorder="1" applyAlignment="1">
      <alignment horizontal="right"/>
    </xf>
    <xf numFmtId="49" fontId="19" fillId="0" borderId="11" xfId="89" applyNumberFormat="1" applyFont="1" applyFill="1" applyBorder="1" applyAlignment="1" applyProtection="1">
      <alignment horizontal="left"/>
      <protection/>
    </xf>
    <xf numFmtId="49" fontId="21" fillId="0" borderId="12" xfId="89" applyNumberFormat="1" applyFont="1" applyFill="1" applyBorder="1" applyAlignment="1" applyProtection="1">
      <alignment horizontal="left"/>
      <protection/>
    </xf>
    <xf numFmtId="49" fontId="21" fillId="0" borderId="13" xfId="89" applyNumberFormat="1" applyFont="1" applyFill="1" applyBorder="1" applyAlignment="1" applyProtection="1">
      <alignment horizontal="left"/>
      <protection/>
    </xf>
    <xf numFmtId="49" fontId="21" fillId="0" borderId="14" xfId="89" applyNumberFormat="1" applyFont="1" applyFill="1" applyBorder="1" applyAlignment="1" applyProtection="1">
      <alignment horizontal="left"/>
      <protection/>
    </xf>
    <xf numFmtId="49" fontId="19" fillId="0" borderId="15" xfId="89" applyNumberFormat="1" applyFont="1" applyFill="1" applyBorder="1" applyAlignment="1" applyProtection="1">
      <alignment horizontal="left"/>
      <protection/>
    </xf>
    <xf numFmtId="49" fontId="19" fillId="0" borderId="0" xfId="89" applyNumberFormat="1" applyFont="1" applyFill="1" applyBorder="1" applyAlignment="1" applyProtection="1">
      <alignment horizontal="left"/>
      <protection/>
    </xf>
    <xf numFmtId="49" fontId="20" fillId="0" borderId="0" xfId="89" applyNumberFormat="1" applyFont="1" applyFill="1" applyBorder="1" applyAlignment="1" applyProtection="1">
      <alignment horizontal="left"/>
      <protection/>
    </xf>
    <xf numFmtId="49" fontId="19" fillId="0" borderId="0" xfId="89" applyNumberFormat="1">
      <alignment/>
      <protection/>
    </xf>
    <xf numFmtId="49" fontId="0" fillId="0" borderId="16" xfId="89" applyNumberFormat="1" applyFont="1" applyFill="1" applyBorder="1" applyAlignment="1" applyProtection="1">
      <alignment horizontal="left"/>
      <protection/>
    </xf>
    <xf numFmtId="49" fontId="0" fillId="0" borderId="0" xfId="89" applyNumberFormat="1" applyFont="1" applyFill="1" applyBorder="1" applyAlignment="1" applyProtection="1">
      <alignment horizontal="left"/>
      <protection/>
    </xf>
    <xf numFmtId="49" fontId="0" fillId="0" borderId="17" xfId="89" applyNumberFormat="1" applyFont="1" applyFill="1" applyBorder="1" applyAlignment="1" applyProtection="1">
      <alignment horizontal="left"/>
      <protection/>
    </xf>
    <xf numFmtId="49" fontId="0" fillId="0" borderId="18" xfId="89" applyNumberFormat="1" applyFont="1" applyFill="1" applyBorder="1" applyAlignment="1" applyProtection="1">
      <alignment horizontal="left"/>
      <protection/>
    </xf>
    <xf numFmtId="49" fontId="0" fillId="0" borderId="19" xfId="89" applyNumberFormat="1" applyFont="1" applyFill="1" applyBorder="1" applyAlignment="1" applyProtection="1">
      <alignment horizontal="left"/>
      <protection/>
    </xf>
    <xf numFmtId="49" fontId="0" fillId="0" borderId="20" xfId="89" applyNumberFormat="1" applyFont="1" applyFill="1" applyBorder="1" applyAlignment="1" applyProtection="1">
      <alignment horizontal="left"/>
      <protection/>
    </xf>
    <xf numFmtId="49" fontId="19" fillId="0" borderId="21" xfId="89" applyNumberFormat="1" applyFont="1" applyFill="1" applyBorder="1" applyAlignment="1" applyProtection="1">
      <alignment horizontal="left"/>
      <protection/>
    </xf>
    <xf numFmtId="49" fontId="19" fillId="0" borderId="22" xfId="89" applyNumberFormat="1" applyFont="1" applyFill="1" applyBorder="1" applyAlignment="1" applyProtection="1">
      <alignment horizontal="left"/>
      <protection/>
    </xf>
    <xf numFmtId="49" fontId="19" fillId="0" borderId="23" xfId="89" applyNumberFormat="1" applyFont="1" applyFill="1" applyBorder="1" applyAlignment="1" applyProtection="1">
      <alignment horizontal="left"/>
      <protection/>
    </xf>
    <xf numFmtId="49" fontId="19" fillId="0" borderId="24" xfId="89" applyNumberFormat="1" applyFont="1" applyFill="1" applyBorder="1" applyAlignment="1" applyProtection="1">
      <alignment horizontal="left"/>
      <protection/>
    </xf>
    <xf numFmtId="49" fontId="19" fillId="38" borderId="24" xfId="89" applyNumberFormat="1" applyFont="1" applyFill="1" applyBorder="1" applyAlignment="1" applyProtection="1">
      <alignment horizontal="left"/>
      <protection/>
    </xf>
    <xf numFmtId="49" fontId="22" fillId="0" borderId="0" xfId="89" applyNumberFormat="1" applyFont="1" applyFill="1" applyBorder="1" applyAlignment="1" applyProtection="1">
      <alignment horizontal="left"/>
      <protection/>
    </xf>
    <xf numFmtId="49" fontId="19" fillId="0" borderId="25" xfId="89" applyNumberFormat="1" applyFont="1" applyFill="1" applyBorder="1" applyAlignment="1" applyProtection="1">
      <alignment horizontal="center"/>
      <protection/>
    </xf>
    <xf numFmtId="49" fontId="19" fillId="0" borderId="26" xfId="89" applyNumberFormat="1" applyFont="1" applyFill="1" applyBorder="1" applyAlignment="1" applyProtection="1">
      <alignment horizontal="center"/>
      <protection/>
    </xf>
    <xf numFmtId="49" fontId="19" fillId="0" borderId="27" xfId="89" applyNumberFormat="1" applyFont="1" applyFill="1" applyBorder="1" applyAlignment="1" applyProtection="1">
      <alignment horizontal="center"/>
      <protection/>
    </xf>
    <xf numFmtId="49" fontId="19" fillId="0" borderId="28" xfId="89" applyNumberFormat="1" applyFont="1" applyFill="1" applyBorder="1" applyAlignment="1" applyProtection="1">
      <alignment horizontal="center"/>
      <protection/>
    </xf>
    <xf numFmtId="49" fontId="19" fillId="0" borderId="29" xfId="89" applyNumberFormat="1" applyFont="1" applyFill="1" applyBorder="1" applyAlignment="1" applyProtection="1">
      <alignment horizontal="left"/>
      <protection/>
    </xf>
    <xf numFmtId="49" fontId="19" fillId="0" borderId="23" xfId="89" applyNumberFormat="1" applyFill="1" applyBorder="1" applyAlignment="1" applyProtection="1">
      <alignment horizontal="left"/>
      <protection/>
    </xf>
    <xf numFmtId="49" fontId="19" fillId="0" borderId="0" xfId="89" applyNumberForma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19" fillId="0" borderId="11" xfId="90" applyNumberFormat="1" applyFont="1" applyFill="1" applyBorder="1" applyAlignment="1" applyProtection="1">
      <alignment horizontal="left"/>
      <protection/>
    </xf>
    <xf numFmtId="49" fontId="21" fillId="0" borderId="12" xfId="90" applyNumberFormat="1" applyFont="1" applyFill="1" applyBorder="1" applyAlignment="1" applyProtection="1">
      <alignment horizontal="left"/>
      <protection/>
    </xf>
    <xf numFmtId="49" fontId="21" fillId="0" borderId="13" xfId="90" applyNumberFormat="1" applyFont="1" applyFill="1" applyBorder="1" applyAlignment="1" applyProtection="1">
      <alignment horizontal="left"/>
      <protection/>
    </xf>
    <xf numFmtId="49" fontId="21" fillId="0" borderId="14" xfId="90" applyNumberFormat="1" applyFont="1" applyFill="1" applyBorder="1" applyAlignment="1" applyProtection="1">
      <alignment horizontal="left"/>
      <protection/>
    </xf>
    <xf numFmtId="49" fontId="19" fillId="0" borderId="15" xfId="90" applyNumberFormat="1" applyFont="1" applyFill="1" applyBorder="1" applyAlignment="1" applyProtection="1">
      <alignment horizontal="left"/>
      <protection/>
    </xf>
    <xf numFmtId="49" fontId="19" fillId="0" borderId="0" xfId="90" applyNumberFormat="1" applyFont="1" applyFill="1" applyBorder="1" applyAlignment="1" applyProtection="1">
      <alignment horizontal="left"/>
      <protection/>
    </xf>
    <xf numFmtId="49" fontId="20" fillId="0" borderId="0" xfId="90" applyNumberFormat="1" applyFont="1" applyFill="1" applyBorder="1" applyAlignment="1" applyProtection="1">
      <alignment horizontal="left"/>
      <protection/>
    </xf>
    <xf numFmtId="49" fontId="19" fillId="0" borderId="0" xfId="90" applyNumberFormat="1">
      <alignment/>
      <protection/>
    </xf>
    <xf numFmtId="49" fontId="0" fillId="0" borderId="16" xfId="90" applyNumberFormat="1" applyFont="1" applyFill="1" applyBorder="1" applyAlignment="1" applyProtection="1">
      <alignment horizontal="left"/>
      <protection/>
    </xf>
    <xf numFmtId="49" fontId="0" fillId="0" borderId="0" xfId="90" applyNumberFormat="1" applyFont="1" applyFill="1" applyBorder="1" applyAlignment="1" applyProtection="1">
      <alignment horizontal="left"/>
      <protection/>
    </xf>
    <xf numFmtId="49" fontId="0" fillId="0" borderId="17" xfId="90" applyNumberFormat="1" applyFont="1" applyFill="1" applyBorder="1" applyAlignment="1" applyProtection="1">
      <alignment horizontal="left"/>
      <protection/>
    </xf>
    <xf numFmtId="49" fontId="0" fillId="0" borderId="18" xfId="90" applyNumberFormat="1" applyFont="1" applyFill="1" applyBorder="1" applyAlignment="1" applyProtection="1">
      <alignment horizontal="left"/>
      <protection/>
    </xf>
    <xf numFmtId="49" fontId="0" fillId="0" borderId="19" xfId="90" applyNumberFormat="1" applyFont="1" applyFill="1" applyBorder="1" applyAlignment="1" applyProtection="1">
      <alignment horizontal="left"/>
      <protection/>
    </xf>
    <xf numFmtId="49" fontId="0" fillId="0" borderId="20" xfId="90" applyNumberFormat="1" applyFont="1" applyFill="1" applyBorder="1" applyAlignment="1" applyProtection="1">
      <alignment horizontal="left"/>
      <protection/>
    </xf>
    <xf numFmtId="49" fontId="19" fillId="0" borderId="21" xfId="90" applyNumberFormat="1" applyFont="1" applyFill="1" applyBorder="1" applyAlignment="1" applyProtection="1">
      <alignment horizontal="left"/>
      <protection/>
    </xf>
    <xf numFmtId="49" fontId="19" fillId="0" borderId="22" xfId="90" applyNumberFormat="1" applyFont="1" applyFill="1" applyBorder="1" applyAlignment="1" applyProtection="1">
      <alignment horizontal="left"/>
      <protection/>
    </xf>
    <xf numFmtId="49" fontId="19" fillId="0" borderId="23" xfId="90" applyNumberFormat="1" applyFont="1" applyFill="1" applyBorder="1" applyAlignment="1" applyProtection="1">
      <alignment horizontal="left"/>
      <protection/>
    </xf>
    <xf numFmtId="49" fontId="19" fillId="0" borderId="24" xfId="90" applyNumberFormat="1" applyFont="1" applyFill="1" applyBorder="1" applyAlignment="1" applyProtection="1">
      <alignment horizontal="left"/>
      <protection/>
    </xf>
    <xf numFmtId="49" fontId="19" fillId="38" borderId="24" xfId="90" applyNumberFormat="1" applyFont="1" applyFill="1" applyBorder="1" applyAlignment="1" applyProtection="1">
      <alignment horizontal="left"/>
      <protection/>
    </xf>
    <xf numFmtId="49" fontId="19" fillId="38" borderId="24" xfId="90" applyNumberFormat="1" applyFill="1" applyBorder="1" applyAlignment="1" applyProtection="1">
      <alignment horizontal="left"/>
      <protection/>
    </xf>
    <xf numFmtId="49" fontId="22" fillId="0" borderId="0" xfId="90" applyNumberFormat="1" applyFont="1" applyFill="1" applyBorder="1" applyAlignment="1" applyProtection="1">
      <alignment horizontal="left"/>
      <protection/>
    </xf>
    <xf numFmtId="49" fontId="19" fillId="0" borderId="25" xfId="90" applyNumberFormat="1" applyFont="1" applyFill="1" applyBorder="1" applyAlignment="1" applyProtection="1">
      <alignment horizontal="center"/>
      <protection/>
    </xf>
    <xf numFmtId="49" fontId="19" fillId="0" borderId="26" xfId="90" applyNumberFormat="1" applyFont="1" applyFill="1" applyBorder="1" applyAlignment="1" applyProtection="1">
      <alignment horizontal="center"/>
      <protection/>
    </xf>
    <xf numFmtId="49" fontId="19" fillId="0" borderId="24" xfId="90" applyNumberFormat="1" applyFill="1" applyBorder="1" applyAlignment="1" applyProtection="1">
      <alignment horizontal="left"/>
      <protection/>
    </xf>
    <xf numFmtId="49" fontId="19" fillId="0" borderId="27" xfId="90" applyNumberFormat="1" applyFont="1" applyFill="1" applyBorder="1" applyAlignment="1" applyProtection="1">
      <alignment horizontal="center"/>
      <protection/>
    </xf>
    <xf numFmtId="49" fontId="19" fillId="0" borderId="28" xfId="90" applyNumberFormat="1" applyFont="1" applyFill="1" applyBorder="1" applyAlignment="1" applyProtection="1">
      <alignment horizontal="center"/>
      <protection/>
    </xf>
    <xf numFmtId="49" fontId="19" fillId="0" borderId="29" xfId="90" applyNumberFormat="1" applyFont="1" applyFill="1" applyBorder="1" applyAlignment="1" applyProtection="1">
      <alignment horizontal="left"/>
      <protection/>
    </xf>
    <xf numFmtId="49" fontId="19" fillId="0" borderId="23" xfId="90" applyNumberFormat="1" applyFill="1" applyBorder="1" applyAlignment="1" applyProtection="1">
      <alignment horizontal="left"/>
      <protection/>
    </xf>
    <xf numFmtId="49" fontId="19" fillId="0" borderId="0" xfId="90" applyNumberFormat="1" applyFill="1" applyBorder="1" applyAlignment="1" applyProtection="1">
      <alignment horizontal="left"/>
      <protection/>
    </xf>
    <xf numFmtId="49" fontId="19" fillId="0" borderId="0" xfId="90" applyNumberFormat="1" applyFont="1">
      <alignment/>
      <protection/>
    </xf>
    <xf numFmtId="49" fontId="24" fillId="0" borderId="24" xfId="90" applyNumberFormat="1" applyFont="1" applyFill="1" applyBorder="1" applyAlignment="1" applyProtection="1">
      <alignment horizontal="left"/>
      <protection/>
    </xf>
    <xf numFmtId="49" fontId="24" fillId="0" borderId="15" xfId="90" applyNumberFormat="1" applyFont="1" applyFill="1" applyBorder="1" applyAlignment="1" applyProtection="1">
      <alignment horizontal="left"/>
      <protection/>
    </xf>
    <xf numFmtId="49" fontId="24" fillId="0" borderId="0" xfId="90" applyNumberFormat="1" applyFont="1" applyFill="1" applyBorder="1" applyAlignment="1" applyProtection="1">
      <alignment horizontal="left"/>
      <protection/>
    </xf>
    <xf numFmtId="49" fontId="24" fillId="0" borderId="24" xfId="90" applyNumberFormat="1" applyFont="1" applyFill="1" applyBorder="1" applyAlignment="1" applyProtection="1" quotePrefix="1">
      <alignment horizontal="left"/>
      <protection/>
    </xf>
    <xf numFmtId="49" fontId="24" fillId="0" borderId="25" xfId="90" applyNumberFormat="1" applyFont="1" applyFill="1" applyBorder="1" applyAlignment="1" applyProtection="1">
      <alignment horizontal="left"/>
      <protection/>
    </xf>
    <xf numFmtId="49" fontId="24" fillId="0" borderId="10" xfId="90" applyNumberFormat="1" applyFont="1" applyFill="1" applyBorder="1" applyAlignment="1" applyProtection="1">
      <alignment horizontal="left"/>
      <protection/>
    </xf>
    <xf numFmtId="49" fontId="0" fillId="0" borderId="0" xfId="90" applyNumberFormat="1" applyFont="1">
      <alignment/>
      <protection/>
    </xf>
    <xf numFmtId="0" fontId="24" fillId="0" borderId="24" xfId="90" applyNumberFormat="1" applyFont="1" applyFill="1" applyBorder="1" applyAlignment="1" applyProtection="1">
      <alignment horizontal="left"/>
      <protection/>
    </xf>
    <xf numFmtId="169" fontId="25" fillId="46" borderId="21" xfId="87" applyFont="1" applyFill="1" applyBorder="1" applyAlignment="1" applyProtection="1">
      <alignment horizontal="left" indent="1"/>
      <protection locked="0"/>
    </xf>
    <xf numFmtId="169" fontId="25" fillId="46" borderId="10" xfId="87" applyFont="1" applyFill="1" applyBorder="1" applyAlignment="1" applyProtection="1">
      <alignment horizontal="left"/>
      <protection locked="0"/>
    </xf>
    <xf numFmtId="169" fontId="25" fillId="46" borderId="0" xfId="87" applyFont="1" applyFill="1" applyBorder="1" applyAlignment="1" applyProtection="1">
      <alignment horizontal="left" indent="1"/>
      <protection locked="0"/>
    </xf>
    <xf numFmtId="49" fontId="24" fillId="0" borderId="30" xfId="90" applyNumberFormat="1" applyFont="1" applyFill="1" applyBorder="1" applyAlignment="1" applyProtection="1">
      <alignment horizontal="left"/>
      <protection/>
    </xf>
    <xf numFmtId="169" fontId="25" fillId="46" borderId="10" xfId="87" applyFont="1" applyFill="1" applyBorder="1" applyAlignment="1" applyProtection="1">
      <alignment horizontal="left" indent="1"/>
      <protection locked="0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49" fontId="27" fillId="0" borderId="24" xfId="90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>
      <alignment horizontal="right"/>
    </xf>
    <xf numFmtId="0" fontId="27" fillId="0" borderId="24" xfId="90" applyNumberFormat="1" applyFont="1" applyFill="1" applyBorder="1" applyAlignment="1" applyProtection="1">
      <alignment horizontal="left"/>
      <protection/>
    </xf>
    <xf numFmtId="49" fontId="27" fillId="0" borderId="30" xfId="90" applyNumberFormat="1" applyFont="1" applyFill="1" applyBorder="1" applyAlignment="1" applyProtection="1">
      <alignment horizontal="left"/>
      <protection/>
    </xf>
    <xf numFmtId="169" fontId="29" fillId="46" borderId="10" xfId="87" applyFont="1" applyFill="1" applyBorder="1" applyAlignment="1" applyProtection="1">
      <alignment horizontal="left" indent="1"/>
      <protection locked="0"/>
    </xf>
    <xf numFmtId="169" fontId="29" fillId="46" borderId="10" xfId="87" applyFont="1" applyFill="1" applyBorder="1" applyAlignment="1" applyProtection="1">
      <alignment horizontal="left"/>
      <protection locked="0"/>
    </xf>
    <xf numFmtId="0" fontId="26" fillId="0" borderId="10" xfId="0" applyFont="1" applyBorder="1" applyAlignment="1">
      <alignment horizontal="right"/>
    </xf>
    <xf numFmtId="169" fontId="29" fillId="46" borderId="21" xfId="87" applyFont="1" applyFill="1" applyBorder="1" applyAlignment="1" applyProtection="1">
      <alignment horizontal="left" indent="1"/>
      <protection locked="0"/>
    </xf>
    <xf numFmtId="49" fontId="19" fillId="38" borderId="24" xfId="89" applyNumberFormat="1" applyFill="1" applyBorder="1" applyAlignment="1" applyProtection="1">
      <alignment horizontal="left"/>
      <protection/>
    </xf>
    <xf numFmtId="49" fontId="19" fillId="0" borderId="24" xfId="89" applyNumberFormat="1" applyFill="1" applyBorder="1" applyAlignment="1" applyProtection="1">
      <alignment horizontal="left"/>
      <protection/>
    </xf>
    <xf numFmtId="49" fontId="19" fillId="0" borderId="25" xfId="89" applyNumberFormat="1" applyFont="1" applyFill="1" applyBorder="1" applyAlignment="1" applyProtection="1" quotePrefix="1">
      <alignment horizontal="center"/>
      <protection/>
    </xf>
    <xf numFmtId="49" fontId="19" fillId="0" borderId="27" xfId="89" applyNumberFormat="1" applyFont="1" applyFill="1" applyBorder="1" applyAlignment="1" applyProtection="1" quotePrefix="1">
      <alignment horizontal="center"/>
      <protection/>
    </xf>
    <xf numFmtId="0" fontId="19" fillId="0" borderId="0" xfId="88" applyFont="1">
      <alignment/>
      <protection/>
    </xf>
    <xf numFmtId="0" fontId="19" fillId="0" borderId="0" xfId="88">
      <alignment/>
      <protection/>
    </xf>
    <xf numFmtId="0" fontId="32" fillId="0" borderId="0" xfId="88" applyFont="1">
      <alignment/>
      <protection/>
    </xf>
    <xf numFmtId="16" fontId="19" fillId="0" borderId="0" xfId="88" applyNumberFormat="1">
      <alignment/>
      <protection/>
    </xf>
    <xf numFmtId="49" fontId="19" fillId="0" borderId="27" xfId="90" applyNumberFormat="1" applyFont="1" applyFill="1" applyBorder="1" applyAlignment="1" applyProtection="1" quotePrefix="1">
      <alignment horizontal="center"/>
      <protection/>
    </xf>
    <xf numFmtId="49" fontId="19" fillId="0" borderId="0" xfId="89" applyNumberFormat="1" applyFont="1" applyAlignment="1">
      <alignment horizontal="center"/>
      <protection/>
    </xf>
  </cellXfs>
  <cellStyles count="9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uomautus" xfId="77"/>
    <cellStyle name="Huono" xfId="78"/>
    <cellStyle name="Hyperlink" xfId="79"/>
    <cellStyle name="Hyvä" xfId="80"/>
    <cellStyle name="Input" xfId="81"/>
    <cellStyle name="Laskenta" xfId="82"/>
    <cellStyle name="Linked Cell" xfId="83"/>
    <cellStyle name="Linkitetty solu" xfId="84"/>
    <cellStyle name="Neutraali" xfId="85"/>
    <cellStyle name="Neutral" xfId="86"/>
    <cellStyle name="Normaali_LohkoKaavio_4-5_makrot" xfId="87"/>
    <cellStyle name="Normaali_mps_2012_syksy_tulokset" xfId="88"/>
    <cellStyle name="Normaali_MPS_KAAVIOT" xfId="89"/>
    <cellStyle name="Normal 2" xfId="90"/>
    <cellStyle name="Note" xfId="91"/>
    <cellStyle name="Otsikko" xfId="92"/>
    <cellStyle name="Otsikko 1" xfId="93"/>
    <cellStyle name="Otsikko 2" xfId="94"/>
    <cellStyle name="Otsikko 3" xfId="95"/>
    <cellStyle name="Otsikko 4" xfId="96"/>
    <cellStyle name="Output" xfId="97"/>
    <cellStyle name="Percent" xfId="98"/>
    <cellStyle name="Selittävä teksti" xfId="99"/>
    <cellStyle name="Summa" xfId="100"/>
    <cellStyle name="Syöttö" xfId="101"/>
    <cellStyle name="Tarkistussolu" xfId="102"/>
    <cellStyle name="Title" xfId="103"/>
    <cellStyle name="Total" xfId="104"/>
    <cellStyle name="Tulostus" xfId="105"/>
    <cellStyle name="Warning Text" xfId="106"/>
    <cellStyle name="Varoitusteksti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2" max="2" width="21.3359375" style="12" customWidth="1"/>
    <col min="3" max="3" width="9.3359375" style="0" customWidth="1"/>
    <col min="4" max="4" width="6.3359375" style="0" customWidth="1"/>
    <col min="5" max="5" width="9.77734375" style="0" customWidth="1"/>
    <col min="6" max="6" width="11.3359375" style="0" customWidth="1"/>
    <col min="7" max="7" width="7.6640625" style="23" bestFit="1" customWidth="1"/>
    <col min="8" max="8" width="20.4453125" style="7" customWidth="1"/>
    <col min="9" max="9" width="33.88671875" style="0" customWidth="1"/>
    <col min="10" max="10" width="14.77734375" style="0" customWidth="1"/>
    <col min="11" max="11" width="8.88671875" style="4" customWidth="1"/>
  </cols>
  <sheetData>
    <row r="1" spans="1:10" ht="15.75">
      <c r="A1" s="3" t="s">
        <v>9</v>
      </c>
      <c r="B1" s="2" t="s">
        <v>1</v>
      </c>
      <c r="C1" s="2" t="s">
        <v>0</v>
      </c>
      <c r="D1" s="2" t="s">
        <v>9</v>
      </c>
      <c r="E1" s="2" t="s">
        <v>13</v>
      </c>
      <c r="F1" s="2" t="s">
        <v>10</v>
      </c>
      <c r="G1" s="21" t="s">
        <v>4</v>
      </c>
      <c r="H1" s="5" t="s">
        <v>6</v>
      </c>
      <c r="I1" s="2" t="s">
        <v>5</v>
      </c>
      <c r="J1" s="2" t="s">
        <v>11</v>
      </c>
    </row>
    <row r="2" spans="1:11" ht="15">
      <c r="A2" s="28">
        <v>2005</v>
      </c>
      <c r="B2" s="10" t="s">
        <v>54</v>
      </c>
      <c r="C2" s="13" t="s">
        <v>20</v>
      </c>
      <c r="D2" s="1">
        <v>20</v>
      </c>
      <c r="E2" s="15"/>
      <c r="F2" s="1"/>
      <c r="G2" s="20">
        <v>5</v>
      </c>
      <c r="H2" s="6" t="s">
        <v>55</v>
      </c>
      <c r="I2" s="13" t="s">
        <v>63</v>
      </c>
      <c r="J2" s="1">
        <v>3755</v>
      </c>
      <c r="K2" s="8">
        <f aca="true" t="shared" si="0" ref="K2:K33">SUM(D2:I2)</f>
        <v>25</v>
      </c>
    </row>
    <row r="3" spans="1:11" ht="15">
      <c r="A3" s="28">
        <v>1915</v>
      </c>
      <c r="B3" s="10" t="s">
        <v>56</v>
      </c>
      <c r="C3" s="1" t="s">
        <v>77</v>
      </c>
      <c r="D3" s="1">
        <v>20</v>
      </c>
      <c r="E3" s="15"/>
      <c r="F3" s="1"/>
      <c r="G3" s="20">
        <v>5</v>
      </c>
      <c r="H3" s="14" t="s">
        <v>15</v>
      </c>
      <c r="I3" s="13"/>
      <c r="J3" s="1"/>
      <c r="K3" s="8">
        <f t="shared" si="0"/>
        <v>25</v>
      </c>
    </row>
    <row r="4" spans="1:11" ht="15">
      <c r="A4" s="28">
        <v>1907</v>
      </c>
      <c r="B4" s="10" t="s">
        <v>70</v>
      </c>
      <c r="C4" s="13" t="s">
        <v>66</v>
      </c>
      <c r="D4" s="1">
        <v>20</v>
      </c>
      <c r="E4" s="15"/>
      <c r="F4" s="1"/>
      <c r="G4" s="20">
        <v>5</v>
      </c>
      <c r="H4" s="6" t="s">
        <v>8</v>
      </c>
      <c r="I4" s="13" t="s">
        <v>92</v>
      </c>
      <c r="J4" s="1">
        <f>A4+A21</f>
        <v>3504</v>
      </c>
      <c r="K4" s="8">
        <f t="shared" si="0"/>
        <v>25</v>
      </c>
    </row>
    <row r="5" spans="1:11" ht="15">
      <c r="A5" s="28">
        <v>1890</v>
      </c>
      <c r="B5" s="11" t="s">
        <v>3</v>
      </c>
      <c r="C5" s="1" t="s">
        <v>80</v>
      </c>
      <c r="D5" s="1">
        <v>10</v>
      </c>
      <c r="E5" s="15"/>
      <c r="F5" s="1"/>
      <c r="G5" s="20"/>
      <c r="H5" s="6" t="s">
        <v>18</v>
      </c>
      <c r="I5" s="13"/>
      <c r="J5" s="1"/>
      <c r="K5" s="8">
        <f t="shared" si="0"/>
        <v>10</v>
      </c>
    </row>
    <row r="6" spans="1:11" ht="15">
      <c r="A6" s="28">
        <v>1851</v>
      </c>
      <c r="B6" s="11" t="s">
        <v>15</v>
      </c>
      <c r="C6" s="1" t="s">
        <v>80</v>
      </c>
      <c r="D6" s="1">
        <v>10</v>
      </c>
      <c r="E6" s="15"/>
      <c r="F6" s="1"/>
      <c r="G6" s="20">
        <v>2.5</v>
      </c>
      <c r="H6" s="14" t="s">
        <v>56</v>
      </c>
      <c r="I6" s="13" t="s">
        <v>60</v>
      </c>
      <c r="J6" s="1">
        <v>3766</v>
      </c>
      <c r="K6" s="8">
        <f t="shared" si="0"/>
        <v>12.5</v>
      </c>
    </row>
    <row r="7" spans="1:11" ht="15">
      <c r="A7" s="28">
        <v>1817</v>
      </c>
      <c r="B7" s="11" t="s">
        <v>26</v>
      </c>
      <c r="C7" s="1" t="s">
        <v>80</v>
      </c>
      <c r="D7" s="1"/>
      <c r="E7" s="15"/>
      <c r="F7" s="1"/>
      <c r="G7" s="20">
        <v>2.5</v>
      </c>
      <c r="H7" s="14" t="s">
        <v>47</v>
      </c>
      <c r="I7" s="13" t="s">
        <v>65</v>
      </c>
      <c r="J7" s="13">
        <v>3474</v>
      </c>
      <c r="K7" s="8">
        <f t="shared" si="0"/>
        <v>2.5</v>
      </c>
    </row>
    <row r="8" spans="1:11" ht="15">
      <c r="A8" s="108">
        <v>1776</v>
      </c>
      <c r="B8" s="101" t="s">
        <v>53</v>
      </c>
      <c r="C8" s="100" t="s">
        <v>81</v>
      </c>
      <c r="D8" s="1">
        <v>20</v>
      </c>
      <c r="E8" s="15"/>
      <c r="F8" s="1"/>
      <c r="G8" s="20"/>
      <c r="H8" s="6"/>
      <c r="I8" s="1"/>
      <c r="J8" s="1"/>
      <c r="K8" s="8">
        <f t="shared" si="0"/>
        <v>20</v>
      </c>
    </row>
    <row r="9" spans="1:11" ht="15">
      <c r="A9" s="28">
        <v>1750</v>
      </c>
      <c r="B9" s="11" t="s">
        <v>55</v>
      </c>
      <c r="C9" s="1" t="s">
        <v>80</v>
      </c>
      <c r="D9" s="1">
        <v>10</v>
      </c>
      <c r="E9" s="15"/>
      <c r="F9" s="1"/>
      <c r="G9" s="20">
        <v>5</v>
      </c>
      <c r="H9" s="14" t="s">
        <v>93</v>
      </c>
      <c r="I9" s="1"/>
      <c r="J9" s="1"/>
      <c r="K9" s="8">
        <f t="shared" si="0"/>
        <v>15</v>
      </c>
    </row>
    <row r="10" spans="1:11" ht="15">
      <c r="A10" s="13">
        <v>1741</v>
      </c>
      <c r="B10" s="9" t="s">
        <v>49</v>
      </c>
      <c r="C10" s="9" t="s">
        <v>16</v>
      </c>
      <c r="D10" s="16">
        <v>20</v>
      </c>
      <c r="E10" s="16"/>
      <c r="F10" s="16"/>
      <c r="G10" s="22">
        <v>5</v>
      </c>
      <c r="H10" s="17" t="s">
        <v>51</v>
      </c>
      <c r="I10" s="9"/>
      <c r="J10" s="18"/>
      <c r="K10" s="8">
        <f t="shared" si="0"/>
        <v>25</v>
      </c>
    </row>
    <row r="11" spans="1:11" ht="15">
      <c r="A11" s="28">
        <v>1724</v>
      </c>
      <c r="B11" s="10" t="s">
        <v>84</v>
      </c>
      <c r="C11" s="1" t="s">
        <v>67</v>
      </c>
      <c r="D11" s="1">
        <v>20</v>
      </c>
      <c r="E11" s="15"/>
      <c r="F11" s="1"/>
      <c r="G11" s="20">
        <v>5</v>
      </c>
      <c r="H11" s="6" t="s">
        <v>85</v>
      </c>
      <c r="I11" s="1"/>
      <c r="J11" s="1"/>
      <c r="K11" s="8">
        <f t="shared" si="0"/>
        <v>25</v>
      </c>
    </row>
    <row r="12" spans="1:11" ht="15">
      <c r="A12" s="28">
        <v>1704</v>
      </c>
      <c r="B12" s="10" t="s">
        <v>69</v>
      </c>
      <c r="C12" s="1" t="s">
        <v>80</v>
      </c>
      <c r="D12" s="1">
        <v>10</v>
      </c>
      <c r="E12" s="15">
        <v>5</v>
      </c>
      <c r="F12" s="1"/>
      <c r="G12" s="20"/>
      <c r="H12" s="6"/>
      <c r="I12" s="1"/>
      <c r="J12" s="1"/>
      <c r="K12" s="8">
        <f t="shared" si="0"/>
        <v>15</v>
      </c>
    </row>
    <row r="13" spans="1:11" ht="15">
      <c r="A13" s="28">
        <v>1699</v>
      </c>
      <c r="B13" s="10" t="s">
        <v>36</v>
      </c>
      <c r="C13" s="1" t="s">
        <v>19</v>
      </c>
      <c r="D13" s="1" t="s">
        <v>18</v>
      </c>
      <c r="E13" s="15">
        <v>10</v>
      </c>
      <c r="F13" s="1"/>
      <c r="G13" s="20">
        <v>5</v>
      </c>
      <c r="H13" s="6" t="s">
        <v>35</v>
      </c>
      <c r="I13" s="13" t="s">
        <v>61</v>
      </c>
      <c r="J13" s="1">
        <v>3224</v>
      </c>
      <c r="K13" s="8">
        <f t="shared" si="0"/>
        <v>15</v>
      </c>
    </row>
    <row r="14" spans="1:11" ht="15">
      <c r="A14" s="28">
        <v>1696</v>
      </c>
      <c r="B14" s="10" t="s">
        <v>7</v>
      </c>
      <c r="C14" s="13" t="s">
        <v>12</v>
      </c>
      <c r="D14" s="1">
        <v>20</v>
      </c>
      <c r="E14" s="15">
        <v>10</v>
      </c>
      <c r="F14" s="1"/>
      <c r="G14" s="20" t="s">
        <v>18</v>
      </c>
      <c r="H14" s="6" t="s">
        <v>18</v>
      </c>
      <c r="I14" s="1" t="s">
        <v>18</v>
      </c>
      <c r="J14" s="1"/>
      <c r="K14" s="8">
        <f t="shared" si="0"/>
        <v>30</v>
      </c>
    </row>
    <row r="15" spans="1:11" ht="15">
      <c r="A15" s="28">
        <v>1674</v>
      </c>
      <c r="B15" s="10" t="s">
        <v>14</v>
      </c>
      <c r="C15" s="13" t="s">
        <v>81</v>
      </c>
      <c r="D15" s="1">
        <v>20</v>
      </c>
      <c r="E15" s="15"/>
      <c r="F15" s="1"/>
      <c r="G15" s="20"/>
      <c r="H15" s="6"/>
      <c r="I15" s="1"/>
      <c r="J15" s="1"/>
      <c r="K15" s="8">
        <f t="shared" si="0"/>
        <v>20</v>
      </c>
    </row>
    <row r="16" spans="1:11" ht="15">
      <c r="A16" s="28">
        <v>1657</v>
      </c>
      <c r="B16" s="11" t="s">
        <v>34</v>
      </c>
      <c r="C16" s="1" t="s">
        <v>80</v>
      </c>
      <c r="D16" s="1"/>
      <c r="E16" s="15"/>
      <c r="F16" s="1"/>
      <c r="G16" s="20">
        <v>2.5</v>
      </c>
      <c r="H16" s="14" t="s">
        <v>46</v>
      </c>
      <c r="I16" s="1"/>
      <c r="J16" s="1"/>
      <c r="K16" s="8">
        <f t="shared" si="0"/>
        <v>2.5</v>
      </c>
    </row>
    <row r="17" spans="1:11" ht="15">
      <c r="A17" s="28">
        <v>1620</v>
      </c>
      <c r="B17" s="10" t="s">
        <v>59</v>
      </c>
      <c r="C17" s="13" t="s">
        <v>81</v>
      </c>
      <c r="D17" s="1">
        <v>20</v>
      </c>
      <c r="E17" s="15">
        <v>10</v>
      </c>
      <c r="F17" s="1"/>
      <c r="G17" s="20"/>
      <c r="H17" s="6"/>
      <c r="I17" s="1"/>
      <c r="J17" s="1"/>
      <c r="K17" s="8">
        <f t="shared" si="0"/>
        <v>30</v>
      </c>
    </row>
    <row r="18" spans="1:11" ht="15">
      <c r="A18" s="13">
        <v>1610</v>
      </c>
      <c r="B18" s="11" t="s">
        <v>72</v>
      </c>
      <c r="C18" s="1" t="s">
        <v>78</v>
      </c>
      <c r="D18" s="1">
        <v>20</v>
      </c>
      <c r="E18" s="1"/>
      <c r="F18" s="1"/>
      <c r="G18" s="20">
        <v>5</v>
      </c>
      <c r="H18" s="6" t="s">
        <v>86</v>
      </c>
      <c r="I18" s="1" t="s">
        <v>88</v>
      </c>
      <c r="J18" s="1">
        <v>3151</v>
      </c>
      <c r="K18" s="8">
        <f t="shared" si="0"/>
        <v>25</v>
      </c>
    </row>
    <row r="19" spans="1:11" ht="15">
      <c r="A19" s="28">
        <v>1608</v>
      </c>
      <c r="B19" s="10" t="s">
        <v>21</v>
      </c>
      <c r="C19" s="1" t="s">
        <v>79</v>
      </c>
      <c r="D19" s="1">
        <v>20</v>
      </c>
      <c r="E19" s="15">
        <v>10</v>
      </c>
      <c r="F19" s="1"/>
      <c r="G19" s="20">
        <v>5</v>
      </c>
      <c r="H19" s="14" t="s">
        <v>43</v>
      </c>
      <c r="I19" s="1" t="s">
        <v>33</v>
      </c>
      <c r="J19" s="1">
        <v>3184</v>
      </c>
      <c r="K19" s="8">
        <f t="shared" si="0"/>
        <v>35</v>
      </c>
    </row>
    <row r="20" spans="1:11" ht="15">
      <c r="A20" s="28">
        <v>1607</v>
      </c>
      <c r="B20" s="10" t="s">
        <v>44</v>
      </c>
      <c r="C20" s="13" t="s">
        <v>20</v>
      </c>
      <c r="D20" s="1">
        <v>20</v>
      </c>
      <c r="E20" s="15"/>
      <c r="F20" s="1"/>
      <c r="G20" s="20"/>
      <c r="H20" s="6"/>
      <c r="I20" s="1"/>
      <c r="J20" s="1"/>
      <c r="K20" s="8">
        <f t="shared" si="0"/>
        <v>20</v>
      </c>
    </row>
    <row r="21" spans="1:11" ht="15">
      <c r="A21" s="28">
        <v>1597</v>
      </c>
      <c r="B21" s="11" t="s">
        <v>8</v>
      </c>
      <c r="C21" s="1" t="s">
        <v>80</v>
      </c>
      <c r="D21" s="1">
        <v>10</v>
      </c>
      <c r="E21" s="15" t="s">
        <v>18</v>
      </c>
      <c r="F21" s="1"/>
      <c r="G21" s="20">
        <v>2.5</v>
      </c>
      <c r="H21" s="6" t="s">
        <v>70</v>
      </c>
      <c r="I21" s="1" t="s">
        <v>18</v>
      </c>
      <c r="J21" s="1"/>
      <c r="K21" s="8">
        <f t="shared" si="0"/>
        <v>12.5</v>
      </c>
    </row>
    <row r="22" spans="1:11" ht="15">
      <c r="A22" s="28">
        <v>1585</v>
      </c>
      <c r="B22" s="10" t="s">
        <v>48</v>
      </c>
      <c r="C22" s="13" t="s">
        <v>20</v>
      </c>
      <c r="D22" s="1">
        <v>20</v>
      </c>
      <c r="E22" s="15"/>
      <c r="F22" s="1"/>
      <c r="G22" s="20">
        <v>5</v>
      </c>
      <c r="H22" s="14" t="s">
        <v>50</v>
      </c>
      <c r="I22" s="13" t="s">
        <v>64</v>
      </c>
      <c r="J22" s="1">
        <v>3326</v>
      </c>
      <c r="K22" s="8">
        <f t="shared" si="0"/>
        <v>25</v>
      </c>
    </row>
    <row r="23" spans="1:11" ht="15">
      <c r="A23" s="28">
        <v>1576</v>
      </c>
      <c r="B23" s="10" t="s">
        <v>24</v>
      </c>
      <c r="C23" s="1" t="s">
        <v>79</v>
      </c>
      <c r="D23" s="1">
        <v>20</v>
      </c>
      <c r="E23" s="15">
        <v>10</v>
      </c>
      <c r="F23" s="1"/>
      <c r="G23" s="20">
        <v>5</v>
      </c>
      <c r="H23" s="14" t="s">
        <v>21</v>
      </c>
      <c r="I23" s="13"/>
      <c r="J23" s="1"/>
      <c r="K23" s="8">
        <f t="shared" si="0"/>
        <v>35</v>
      </c>
    </row>
    <row r="24" spans="1:11" ht="15">
      <c r="A24" s="100">
        <v>1541</v>
      </c>
      <c r="B24" s="101" t="s">
        <v>73</v>
      </c>
      <c r="C24" s="100" t="s">
        <v>78</v>
      </c>
      <c r="D24" s="1">
        <v>20</v>
      </c>
      <c r="E24" s="1"/>
      <c r="F24" s="1"/>
      <c r="G24" s="20">
        <v>5</v>
      </c>
      <c r="H24" s="6" t="s">
        <v>87</v>
      </c>
      <c r="I24" s="1"/>
      <c r="J24" s="1"/>
      <c r="K24" s="8">
        <f t="shared" si="0"/>
        <v>25</v>
      </c>
    </row>
    <row r="25" spans="1:11" ht="15">
      <c r="A25" s="28">
        <v>1528</v>
      </c>
      <c r="B25" s="10" t="s">
        <v>52</v>
      </c>
      <c r="C25" s="13" t="s">
        <v>81</v>
      </c>
      <c r="D25" s="1">
        <v>20</v>
      </c>
      <c r="E25" s="15"/>
      <c r="F25" s="1"/>
      <c r="G25" s="20"/>
      <c r="H25" s="6"/>
      <c r="I25" s="1"/>
      <c r="J25" s="1"/>
      <c r="K25" s="8">
        <f t="shared" si="0"/>
        <v>20</v>
      </c>
    </row>
    <row r="26" spans="1:11" ht="15">
      <c r="A26" s="28">
        <v>1525</v>
      </c>
      <c r="B26" s="10" t="s">
        <v>35</v>
      </c>
      <c r="C26" s="1" t="s">
        <v>19</v>
      </c>
      <c r="D26" s="1">
        <v>20</v>
      </c>
      <c r="E26" s="15"/>
      <c r="F26" s="1"/>
      <c r="G26" s="20">
        <v>5</v>
      </c>
      <c r="H26" s="6" t="s">
        <v>36</v>
      </c>
      <c r="I26" s="1"/>
      <c r="J26" s="1"/>
      <c r="K26" s="8">
        <f t="shared" si="0"/>
        <v>25</v>
      </c>
    </row>
    <row r="27" spans="1:11" ht="15">
      <c r="A27" s="13">
        <v>1516</v>
      </c>
      <c r="B27" s="11" t="s">
        <v>74</v>
      </c>
      <c r="C27" s="1" t="s">
        <v>78</v>
      </c>
      <c r="D27" s="1">
        <v>20</v>
      </c>
      <c r="E27" s="1"/>
      <c r="F27" s="1"/>
      <c r="G27" s="20"/>
      <c r="H27" s="6"/>
      <c r="I27" s="1"/>
      <c r="J27" s="1"/>
      <c r="K27" s="8">
        <f t="shared" si="0"/>
        <v>20</v>
      </c>
    </row>
    <row r="28" spans="1:11" ht="15">
      <c r="A28" s="28">
        <v>1514</v>
      </c>
      <c r="B28" s="11" t="s">
        <v>2</v>
      </c>
      <c r="C28" s="1" t="s">
        <v>80</v>
      </c>
      <c r="D28" s="1">
        <v>10</v>
      </c>
      <c r="E28" s="15"/>
      <c r="F28" s="1"/>
      <c r="G28" s="20"/>
      <c r="H28" s="14"/>
      <c r="I28" s="13"/>
      <c r="J28" s="13"/>
      <c r="K28" s="8">
        <f t="shared" si="0"/>
        <v>10</v>
      </c>
    </row>
    <row r="29" spans="1:11" ht="15">
      <c r="A29" s="13">
        <v>1511</v>
      </c>
      <c r="B29" s="11" t="s">
        <v>75</v>
      </c>
      <c r="C29" s="1" t="s">
        <v>78</v>
      </c>
      <c r="D29" s="1">
        <v>20</v>
      </c>
      <c r="E29" s="1"/>
      <c r="F29" s="1"/>
      <c r="G29" s="20"/>
      <c r="H29" s="6"/>
      <c r="I29" s="1"/>
      <c r="J29" s="1"/>
      <c r="K29" s="8">
        <f t="shared" si="0"/>
        <v>20</v>
      </c>
    </row>
    <row r="30" spans="1:11" ht="15">
      <c r="A30" s="28">
        <v>1480</v>
      </c>
      <c r="B30" s="10" t="s">
        <v>28</v>
      </c>
      <c r="C30" s="1" t="s">
        <v>25</v>
      </c>
      <c r="D30" s="1">
        <v>20</v>
      </c>
      <c r="E30" s="15"/>
      <c r="F30" s="1"/>
      <c r="G30" s="20">
        <v>5</v>
      </c>
      <c r="H30" s="6" t="s">
        <v>29</v>
      </c>
      <c r="I30" s="1" t="s">
        <v>32</v>
      </c>
      <c r="J30" s="1">
        <v>2762</v>
      </c>
      <c r="K30" s="8">
        <f t="shared" si="0"/>
        <v>25</v>
      </c>
    </row>
    <row r="31" spans="1:11" ht="15">
      <c r="A31" s="28">
        <v>1454</v>
      </c>
      <c r="B31" s="10" t="s">
        <v>57</v>
      </c>
      <c r="C31" s="1" t="s">
        <v>58</v>
      </c>
      <c r="D31" s="1">
        <v>20</v>
      </c>
      <c r="E31" s="15">
        <v>10</v>
      </c>
      <c r="F31" s="1"/>
      <c r="G31" s="20"/>
      <c r="H31" s="6"/>
      <c r="I31" s="1"/>
      <c r="J31" s="1"/>
      <c r="K31" s="8">
        <f t="shared" si="0"/>
        <v>30</v>
      </c>
    </row>
    <row r="32" spans="1:11" ht="15">
      <c r="A32" s="28">
        <v>1446</v>
      </c>
      <c r="B32" s="10" t="s">
        <v>68</v>
      </c>
      <c r="C32" s="1" t="s">
        <v>12</v>
      </c>
      <c r="D32" s="1">
        <v>20</v>
      </c>
      <c r="E32" s="15"/>
      <c r="F32" s="1"/>
      <c r="G32" s="20">
        <v>5</v>
      </c>
      <c r="H32" s="6" t="s">
        <v>82</v>
      </c>
      <c r="I32" s="1" t="s">
        <v>83</v>
      </c>
      <c r="J32" s="1">
        <v>3170</v>
      </c>
      <c r="K32" s="8">
        <f t="shared" si="0"/>
        <v>25</v>
      </c>
    </row>
    <row r="33" spans="1:11" ht="15">
      <c r="A33" s="28">
        <v>1439</v>
      </c>
      <c r="B33" s="10" t="s">
        <v>40</v>
      </c>
      <c r="C33" s="1" t="s">
        <v>19</v>
      </c>
      <c r="D33" s="1">
        <v>20</v>
      </c>
      <c r="E33" s="15">
        <v>10</v>
      </c>
      <c r="F33" s="1">
        <v>5</v>
      </c>
      <c r="G33" s="20"/>
      <c r="H33" s="6"/>
      <c r="I33" s="1"/>
      <c r="J33" s="1"/>
      <c r="K33" s="8">
        <f t="shared" si="0"/>
        <v>35</v>
      </c>
    </row>
    <row r="34" spans="1:11" ht="15">
      <c r="A34" s="28">
        <v>1436</v>
      </c>
      <c r="B34" s="10" t="s">
        <v>38</v>
      </c>
      <c r="C34" s="1" t="s">
        <v>19</v>
      </c>
      <c r="D34" s="1">
        <v>20</v>
      </c>
      <c r="E34" s="15">
        <v>10</v>
      </c>
      <c r="F34" s="1"/>
      <c r="G34" s="20">
        <v>5</v>
      </c>
      <c r="H34" s="6" t="s">
        <v>37</v>
      </c>
      <c r="I34" s="13" t="s">
        <v>62</v>
      </c>
      <c r="J34" s="1">
        <v>2837</v>
      </c>
      <c r="K34" s="8">
        <f aca="true" t="shared" si="1" ref="K34:K49">SUM(D34:I34)</f>
        <v>35</v>
      </c>
    </row>
    <row r="35" spans="1:11" ht="15">
      <c r="A35" s="28">
        <v>1432</v>
      </c>
      <c r="B35" s="10" t="s">
        <v>42</v>
      </c>
      <c r="C35" s="1" t="s">
        <v>80</v>
      </c>
      <c r="D35" s="1">
        <v>10</v>
      </c>
      <c r="E35" s="15"/>
      <c r="F35" s="1"/>
      <c r="G35" s="20"/>
      <c r="H35" s="6"/>
      <c r="I35" s="1"/>
      <c r="J35" s="1"/>
      <c r="K35" s="8">
        <f t="shared" si="1"/>
        <v>10</v>
      </c>
    </row>
    <row r="36" spans="1:11" ht="15">
      <c r="A36" s="28">
        <v>1429</v>
      </c>
      <c r="B36" s="10" t="s">
        <v>45</v>
      </c>
      <c r="C36" s="13" t="s">
        <v>81</v>
      </c>
      <c r="D36" s="1">
        <v>20</v>
      </c>
      <c r="E36" s="15"/>
      <c r="F36" s="1"/>
      <c r="G36" s="20"/>
      <c r="H36" s="6"/>
      <c r="I36" s="1"/>
      <c r="J36" s="1"/>
      <c r="K36" s="8">
        <f t="shared" si="1"/>
        <v>20</v>
      </c>
    </row>
    <row r="37" spans="1:11" ht="15">
      <c r="A37" s="28">
        <v>1401</v>
      </c>
      <c r="B37" s="10" t="s">
        <v>37</v>
      </c>
      <c r="C37" s="1" t="s">
        <v>19</v>
      </c>
      <c r="D37" s="1">
        <v>20</v>
      </c>
      <c r="E37" s="15">
        <v>10</v>
      </c>
      <c r="F37" s="1"/>
      <c r="G37" s="20">
        <v>5</v>
      </c>
      <c r="H37" s="14" t="s">
        <v>38</v>
      </c>
      <c r="I37" s="1"/>
      <c r="J37" s="1"/>
      <c r="K37" s="8">
        <f t="shared" si="1"/>
        <v>35</v>
      </c>
    </row>
    <row r="38" spans="1:11" ht="15">
      <c r="A38" s="28">
        <v>1389</v>
      </c>
      <c r="B38" s="10" t="s">
        <v>22</v>
      </c>
      <c r="C38" s="1" t="s">
        <v>80</v>
      </c>
      <c r="D38" s="1">
        <v>10</v>
      </c>
      <c r="E38" s="15"/>
      <c r="F38" s="1"/>
      <c r="G38" s="20"/>
      <c r="H38" s="6"/>
      <c r="I38" s="1"/>
      <c r="J38" s="1"/>
      <c r="K38" s="8">
        <f t="shared" si="1"/>
        <v>10</v>
      </c>
    </row>
    <row r="39" spans="1:11" ht="15">
      <c r="A39" s="28">
        <v>1366</v>
      </c>
      <c r="B39" s="10" t="s">
        <v>27</v>
      </c>
      <c r="C39" s="1" t="s">
        <v>25</v>
      </c>
      <c r="D39" s="1">
        <v>20</v>
      </c>
      <c r="E39" s="15">
        <v>10</v>
      </c>
      <c r="F39" s="1"/>
      <c r="G39" s="20">
        <v>5</v>
      </c>
      <c r="H39" s="6" t="s">
        <v>94</v>
      </c>
      <c r="I39" s="1" t="s">
        <v>95</v>
      </c>
      <c r="J39" s="1">
        <f>A28+A39</f>
        <v>2880</v>
      </c>
      <c r="K39" s="8">
        <f t="shared" si="1"/>
        <v>35</v>
      </c>
    </row>
    <row r="40" spans="1:11" ht="15">
      <c r="A40" s="13">
        <v>1335</v>
      </c>
      <c r="B40" s="11" t="s">
        <v>76</v>
      </c>
      <c r="C40" s="1" t="s">
        <v>78</v>
      </c>
      <c r="D40" s="1">
        <v>20</v>
      </c>
      <c r="E40" s="1"/>
      <c r="F40" s="1"/>
      <c r="G40" s="20"/>
      <c r="H40" s="6"/>
      <c r="I40" s="1"/>
      <c r="J40" s="1"/>
      <c r="K40" s="8">
        <f t="shared" si="1"/>
        <v>20</v>
      </c>
    </row>
    <row r="41" spans="1:11" ht="15">
      <c r="A41" s="28">
        <v>1282</v>
      </c>
      <c r="B41" s="10" t="s">
        <v>29</v>
      </c>
      <c r="C41" s="1" t="s">
        <v>25</v>
      </c>
      <c r="D41" s="1">
        <v>20</v>
      </c>
      <c r="E41" s="15"/>
      <c r="F41" s="1"/>
      <c r="G41" s="20">
        <v>5</v>
      </c>
      <c r="H41" s="6" t="s">
        <v>28</v>
      </c>
      <c r="I41" s="1"/>
      <c r="J41" s="1"/>
      <c r="K41" s="8">
        <f t="shared" si="1"/>
        <v>25</v>
      </c>
    </row>
    <row r="42" spans="1:11" ht="15">
      <c r="A42" s="108">
        <v>1222</v>
      </c>
      <c r="B42" s="101" t="s">
        <v>89</v>
      </c>
      <c r="C42" s="100" t="s">
        <v>81</v>
      </c>
      <c r="D42" s="1">
        <v>20</v>
      </c>
      <c r="E42" s="15"/>
      <c r="F42" s="1"/>
      <c r="G42" s="20"/>
      <c r="H42" s="6"/>
      <c r="I42" s="1"/>
      <c r="J42" s="1"/>
      <c r="K42" s="8">
        <f t="shared" si="1"/>
        <v>20</v>
      </c>
    </row>
    <row r="43" spans="1:11" ht="15">
      <c r="A43" s="28">
        <v>1185</v>
      </c>
      <c r="B43" s="10" t="s">
        <v>17</v>
      </c>
      <c r="C43" s="13" t="s">
        <v>20</v>
      </c>
      <c r="D43" s="1">
        <v>20</v>
      </c>
      <c r="E43" s="15"/>
      <c r="F43" s="1"/>
      <c r="G43" s="20"/>
      <c r="H43" s="14"/>
      <c r="I43" s="13"/>
      <c r="J43" s="13"/>
      <c r="K43" s="8">
        <f t="shared" si="1"/>
        <v>20</v>
      </c>
    </row>
    <row r="44" spans="1:11" ht="15">
      <c r="A44" s="28">
        <v>1162</v>
      </c>
      <c r="B44" s="10" t="s">
        <v>30</v>
      </c>
      <c r="C44" s="1" t="s">
        <v>31</v>
      </c>
      <c r="D44" s="1">
        <v>20</v>
      </c>
      <c r="E44" s="15">
        <v>10</v>
      </c>
      <c r="F44" s="1"/>
      <c r="G44" s="20"/>
      <c r="H44" s="6"/>
      <c r="I44" s="1"/>
      <c r="J44" s="1"/>
      <c r="K44" s="8">
        <f t="shared" si="1"/>
        <v>30</v>
      </c>
    </row>
    <row r="45" spans="1:12" ht="15">
      <c r="A45" s="28">
        <v>1100</v>
      </c>
      <c r="B45" s="10" t="s">
        <v>90</v>
      </c>
      <c r="C45" s="1" t="s">
        <v>19</v>
      </c>
      <c r="D45" s="1">
        <v>20</v>
      </c>
      <c r="E45" s="15" t="s">
        <v>18</v>
      </c>
      <c r="F45" s="1"/>
      <c r="G45" s="20"/>
      <c r="H45" s="6"/>
      <c r="I45" s="1"/>
      <c r="J45" s="1"/>
      <c r="K45" s="8">
        <f t="shared" si="1"/>
        <v>20</v>
      </c>
      <c r="L45" s="56" t="s">
        <v>91</v>
      </c>
    </row>
    <row r="46" spans="1:11" ht="15">
      <c r="A46" s="103">
        <v>1085</v>
      </c>
      <c r="B46" s="101" t="s">
        <v>71</v>
      </c>
      <c r="C46" s="100" t="s">
        <v>81</v>
      </c>
      <c r="D46" s="24">
        <v>20</v>
      </c>
      <c r="E46" s="1"/>
      <c r="F46" s="25"/>
      <c r="G46" s="26"/>
      <c r="H46" s="27"/>
      <c r="I46" s="25"/>
      <c r="J46" s="25"/>
      <c r="K46" s="8">
        <f t="shared" si="1"/>
        <v>20</v>
      </c>
    </row>
    <row r="47" spans="1:11" ht="15">
      <c r="A47" s="28">
        <v>1035</v>
      </c>
      <c r="B47" s="10" t="s">
        <v>23</v>
      </c>
      <c r="C47" s="13" t="s">
        <v>20</v>
      </c>
      <c r="D47" s="1">
        <v>20</v>
      </c>
      <c r="E47" s="19"/>
      <c r="F47" s="1"/>
      <c r="G47" s="20" t="s">
        <v>18</v>
      </c>
      <c r="H47" s="6" t="s">
        <v>18</v>
      </c>
      <c r="I47" s="1"/>
      <c r="J47" s="1"/>
      <c r="K47" s="8">
        <f t="shared" si="1"/>
        <v>20</v>
      </c>
    </row>
    <row r="48" spans="1:11" ht="15">
      <c r="A48" s="28">
        <v>1020</v>
      </c>
      <c r="B48" s="10" t="s">
        <v>39</v>
      </c>
      <c r="C48" s="1" t="s">
        <v>19</v>
      </c>
      <c r="D48" s="1">
        <v>20</v>
      </c>
      <c r="E48" s="15"/>
      <c r="F48" s="1">
        <v>5</v>
      </c>
      <c r="G48" s="20"/>
      <c r="H48" s="6"/>
      <c r="I48" s="1"/>
      <c r="J48" s="1"/>
      <c r="K48" s="8">
        <f t="shared" si="1"/>
        <v>25</v>
      </c>
    </row>
    <row r="49" spans="1:11" ht="15">
      <c r="A49" s="28">
        <v>896</v>
      </c>
      <c r="B49" s="10" t="s">
        <v>41</v>
      </c>
      <c r="C49" s="1" t="s">
        <v>19</v>
      </c>
      <c r="D49" s="1">
        <v>20</v>
      </c>
      <c r="E49" s="15"/>
      <c r="F49" s="1"/>
      <c r="G49" s="20"/>
      <c r="H49" s="6"/>
      <c r="I49" s="1"/>
      <c r="J49" s="1"/>
      <c r="K49" s="8">
        <f t="shared" si="1"/>
        <v>20</v>
      </c>
    </row>
    <row r="50" ht="15">
      <c r="K50" s="4">
        <f>SUM(K2:K49)</f>
        <v>1050</v>
      </c>
    </row>
  </sheetData>
  <sheetProtection/>
  <autoFilter ref="A1:K50">
    <sortState ref="A2:K50">
      <sortCondition sortBy="value" ref="B2:B50"/>
    </sortState>
  </autoFilter>
  <printOptions/>
  <pageMargins left="0.7874015748031497" right="0.7874015748031497" top="0.35433070866141736" bottom="0.2362204724409449" header="0.35433070866141736" footer="0.2362204724409449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36" customWidth="1"/>
    <col min="2" max="2" width="4.10546875" style="36" customWidth="1"/>
    <col min="3" max="3" width="20.4453125" style="36" customWidth="1"/>
    <col min="4" max="4" width="10.10546875" style="36" customWidth="1"/>
    <col min="5" max="8" width="13.3359375" style="36" customWidth="1"/>
    <col min="9" max="9" width="6.6640625" style="36" customWidth="1"/>
    <col min="10" max="16384" width="7.10546875" style="36" customWidth="1"/>
  </cols>
  <sheetData>
    <row r="2" spans="1:9" ht="18" customHeight="1">
      <c r="A2" s="29"/>
      <c r="B2" s="30" t="s">
        <v>96</v>
      </c>
      <c r="C2" s="31"/>
      <c r="D2" s="31" t="s">
        <v>80</v>
      </c>
      <c r="E2" s="32"/>
      <c r="F2" s="33"/>
      <c r="G2" s="34"/>
      <c r="H2" s="34"/>
      <c r="I2" s="35"/>
    </row>
    <row r="3" spans="1:9" ht="15" customHeight="1">
      <c r="A3" s="29"/>
      <c r="B3" s="37" t="s">
        <v>97</v>
      </c>
      <c r="C3" s="38"/>
      <c r="D3" s="38" t="s">
        <v>104</v>
      </c>
      <c r="E3" s="39"/>
      <c r="F3" s="33"/>
      <c r="G3" s="34"/>
      <c r="H3" s="34"/>
      <c r="I3" s="35"/>
    </row>
    <row r="4" spans="1:9" ht="15" customHeight="1">
      <c r="A4" s="29"/>
      <c r="B4" s="40" t="s">
        <v>98</v>
      </c>
      <c r="C4" s="41"/>
      <c r="D4" s="41" t="s">
        <v>105</v>
      </c>
      <c r="E4" s="42"/>
      <c r="F4" s="33"/>
      <c r="G4" s="34"/>
      <c r="H4" s="34"/>
      <c r="I4" s="35"/>
    </row>
    <row r="5" spans="1:9" ht="15" customHeight="1">
      <c r="A5" s="43"/>
      <c r="B5" s="44"/>
      <c r="C5" s="44"/>
      <c r="D5" s="44"/>
      <c r="E5" s="45"/>
      <c r="F5" s="34"/>
      <c r="G5" s="34"/>
      <c r="H5" s="34"/>
      <c r="I5" s="35"/>
    </row>
    <row r="6" spans="1:9" ht="13.5" customHeight="1">
      <c r="A6" s="46"/>
      <c r="B6" s="46" t="s">
        <v>99</v>
      </c>
      <c r="C6" s="46" t="s">
        <v>1</v>
      </c>
      <c r="D6" s="46" t="s">
        <v>0</v>
      </c>
      <c r="E6" s="33"/>
      <c r="F6" s="34"/>
      <c r="G6" s="34"/>
      <c r="H6" s="34"/>
      <c r="I6" s="35"/>
    </row>
    <row r="7" spans="1:9" ht="13.5" customHeight="1">
      <c r="A7" s="47">
        <v>1</v>
      </c>
      <c r="B7" s="47" t="s">
        <v>106</v>
      </c>
      <c r="C7" s="47" t="s">
        <v>107</v>
      </c>
      <c r="D7" s="47" t="s">
        <v>108</v>
      </c>
      <c r="E7" s="50" t="s">
        <v>247</v>
      </c>
      <c r="F7" s="34"/>
      <c r="G7" s="34"/>
      <c r="H7" s="34"/>
      <c r="I7" s="48"/>
    </row>
    <row r="8" spans="1:9" ht="13.5" customHeight="1">
      <c r="A8" s="47">
        <v>2</v>
      </c>
      <c r="B8" s="47" t="s">
        <v>100</v>
      </c>
      <c r="C8" s="47"/>
      <c r="D8" s="47"/>
      <c r="E8" s="49"/>
      <c r="F8" s="50" t="s">
        <v>247</v>
      </c>
      <c r="G8" s="34"/>
      <c r="H8" s="34"/>
      <c r="I8" s="48"/>
    </row>
    <row r="9" spans="1:9" ht="13.5" customHeight="1">
      <c r="A9" s="46">
        <v>3</v>
      </c>
      <c r="B9" s="46" t="s">
        <v>111</v>
      </c>
      <c r="C9" s="46" t="s">
        <v>109</v>
      </c>
      <c r="D9" s="46" t="s">
        <v>110</v>
      </c>
      <c r="E9" s="50" t="s">
        <v>248</v>
      </c>
      <c r="F9" s="112" t="s">
        <v>369</v>
      </c>
      <c r="G9" s="33"/>
      <c r="H9" s="34"/>
      <c r="I9" s="48"/>
    </row>
    <row r="10" spans="1:9" ht="13.5" customHeight="1">
      <c r="A10" s="46">
        <v>4</v>
      </c>
      <c r="B10" s="46" t="s">
        <v>114</v>
      </c>
      <c r="C10" s="46" t="s">
        <v>112</v>
      </c>
      <c r="D10" s="46" t="s">
        <v>113</v>
      </c>
      <c r="E10" s="113" t="s">
        <v>331</v>
      </c>
      <c r="F10" s="29"/>
      <c r="G10" s="50" t="s">
        <v>247</v>
      </c>
      <c r="H10" s="34"/>
      <c r="I10" s="48"/>
    </row>
    <row r="11" spans="1:9" ht="13.5" customHeight="1">
      <c r="A11" s="47">
        <v>5</v>
      </c>
      <c r="B11" s="47" t="s">
        <v>117</v>
      </c>
      <c r="C11" s="47" t="s">
        <v>115</v>
      </c>
      <c r="D11" s="47" t="s">
        <v>116</v>
      </c>
      <c r="E11" s="50" t="s">
        <v>255</v>
      </c>
      <c r="F11" s="29"/>
      <c r="G11" s="49" t="s">
        <v>377</v>
      </c>
      <c r="H11" s="33"/>
      <c r="I11" s="48"/>
    </row>
    <row r="12" spans="1:9" ht="13.5" customHeight="1">
      <c r="A12" s="47">
        <v>6</v>
      </c>
      <c r="B12" s="47" t="s">
        <v>118</v>
      </c>
      <c r="C12" s="47" t="s">
        <v>233</v>
      </c>
      <c r="D12" s="47" t="s">
        <v>119</v>
      </c>
      <c r="E12" s="49" t="s">
        <v>332</v>
      </c>
      <c r="F12" s="52" t="s">
        <v>333</v>
      </c>
      <c r="G12" s="53"/>
      <c r="H12" s="33"/>
      <c r="I12" s="48"/>
    </row>
    <row r="13" spans="1:9" ht="13.5" customHeight="1">
      <c r="A13" s="46">
        <v>7</v>
      </c>
      <c r="B13" s="46" t="s">
        <v>101</v>
      </c>
      <c r="C13" s="46"/>
      <c r="D13" s="46"/>
      <c r="E13" s="50" t="s">
        <v>333</v>
      </c>
      <c r="F13" s="51" t="s">
        <v>370</v>
      </c>
      <c r="G13" s="29"/>
      <c r="H13" s="33"/>
      <c r="I13" s="48"/>
    </row>
    <row r="14" spans="1:9" ht="13.5" customHeight="1">
      <c r="A14" s="46">
        <v>8</v>
      </c>
      <c r="B14" s="46" t="s">
        <v>122</v>
      </c>
      <c r="C14" s="46" t="s">
        <v>120</v>
      </c>
      <c r="D14" s="46" t="s">
        <v>121</v>
      </c>
      <c r="E14" s="51"/>
      <c r="F14" s="34"/>
      <c r="G14" s="29"/>
      <c r="H14" s="50" t="s">
        <v>247</v>
      </c>
      <c r="I14" s="48"/>
    </row>
    <row r="15" spans="1:9" ht="15" customHeight="1">
      <c r="A15" s="44"/>
      <c r="B15" s="44"/>
      <c r="C15" s="44"/>
      <c r="D15" s="44"/>
      <c r="E15" s="34"/>
      <c r="F15" s="34"/>
      <c r="G15" s="29"/>
      <c r="H15" s="51" t="s">
        <v>378</v>
      </c>
      <c r="I15" s="48"/>
    </row>
    <row r="16" spans="1:9" ht="13.5" customHeight="1">
      <c r="A16" s="47">
        <v>9</v>
      </c>
      <c r="B16" s="47" t="s">
        <v>125</v>
      </c>
      <c r="C16" s="47" t="s">
        <v>123</v>
      </c>
      <c r="D16" s="47" t="s">
        <v>124</v>
      </c>
      <c r="E16" s="50"/>
      <c r="F16" s="34"/>
      <c r="G16" s="29"/>
      <c r="H16" s="33"/>
      <c r="I16" s="48"/>
    </row>
    <row r="17" spans="1:9" ht="13.5" customHeight="1">
      <c r="A17" s="47">
        <v>10</v>
      </c>
      <c r="B17" s="47" t="s">
        <v>102</v>
      </c>
      <c r="C17" s="47"/>
      <c r="D17" s="47"/>
      <c r="E17" s="49"/>
      <c r="F17" s="50" t="s">
        <v>334</v>
      </c>
      <c r="G17" s="29"/>
      <c r="H17" s="33"/>
      <c r="I17" s="48"/>
    </row>
    <row r="18" spans="1:9" ht="13.5" customHeight="1">
      <c r="A18" s="46">
        <v>11</v>
      </c>
      <c r="B18" s="46" t="s">
        <v>128</v>
      </c>
      <c r="C18" s="46" t="s">
        <v>126</v>
      </c>
      <c r="D18" s="46" t="s">
        <v>127</v>
      </c>
      <c r="E18" s="50" t="s">
        <v>334</v>
      </c>
      <c r="F18" s="49" t="s">
        <v>371</v>
      </c>
      <c r="G18" s="53"/>
      <c r="H18" s="33"/>
      <c r="I18" s="48"/>
    </row>
    <row r="19" spans="1:9" ht="13.5" customHeight="1">
      <c r="A19" s="46">
        <v>12</v>
      </c>
      <c r="B19" s="46" t="s">
        <v>131</v>
      </c>
      <c r="C19" s="46" t="s">
        <v>129</v>
      </c>
      <c r="D19" s="46" t="s">
        <v>130</v>
      </c>
      <c r="E19" s="51" t="s">
        <v>335</v>
      </c>
      <c r="F19" s="29"/>
      <c r="G19" s="52" t="s">
        <v>338</v>
      </c>
      <c r="H19" s="33"/>
      <c r="I19" s="48"/>
    </row>
    <row r="20" spans="1:9" ht="13.5" customHeight="1">
      <c r="A20" s="47">
        <v>13</v>
      </c>
      <c r="B20" s="47" t="s">
        <v>134</v>
      </c>
      <c r="C20" s="47" t="s">
        <v>132</v>
      </c>
      <c r="D20" s="47" t="s">
        <v>133</v>
      </c>
      <c r="E20" s="50" t="s">
        <v>336</v>
      </c>
      <c r="F20" s="29"/>
      <c r="G20" s="51" t="s">
        <v>376</v>
      </c>
      <c r="H20" s="34"/>
      <c r="I20" s="48"/>
    </row>
    <row r="21" spans="1:9" ht="13.5" customHeight="1">
      <c r="A21" s="47">
        <v>14</v>
      </c>
      <c r="B21" s="47" t="s">
        <v>136</v>
      </c>
      <c r="C21" s="47" t="s">
        <v>135</v>
      </c>
      <c r="D21" s="47" t="s">
        <v>130</v>
      </c>
      <c r="E21" s="49" t="s">
        <v>337</v>
      </c>
      <c r="F21" s="52" t="s">
        <v>338</v>
      </c>
      <c r="G21" s="33"/>
      <c r="H21" s="34"/>
      <c r="I21" s="48"/>
    </row>
    <row r="22" spans="1:9" ht="13.5" customHeight="1">
      <c r="A22" s="46">
        <v>15</v>
      </c>
      <c r="B22" s="46" t="s">
        <v>103</v>
      </c>
      <c r="C22" s="46"/>
      <c r="D22" s="46"/>
      <c r="E22" s="50" t="s">
        <v>338</v>
      </c>
      <c r="F22" s="51" t="s">
        <v>372</v>
      </c>
      <c r="G22" s="34"/>
      <c r="H22" s="34"/>
      <c r="I22" s="48"/>
    </row>
    <row r="23" spans="1:9" ht="13.5" customHeight="1">
      <c r="A23" s="46">
        <v>16</v>
      </c>
      <c r="B23" s="46" t="s">
        <v>139</v>
      </c>
      <c r="C23" s="46" t="s">
        <v>137</v>
      </c>
      <c r="D23" s="46" t="s">
        <v>138</v>
      </c>
      <c r="E23" s="51"/>
      <c r="F23" s="34"/>
      <c r="G23" s="34"/>
      <c r="H23" s="34"/>
      <c r="I23" s="48"/>
    </row>
    <row r="24" spans="1:9" ht="15" customHeight="1">
      <c r="A24" s="54"/>
      <c r="B24" s="45"/>
      <c r="C24" s="45"/>
      <c r="D24" s="45"/>
      <c r="E24" s="34"/>
      <c r="F24" s="34"/>
      <c r="G24" s="34"/>
      <c r="H24" s="34"/>
      <c r="I24" s="35"/>
    </row>
    <row r="25" ht="12.75">
      <c r="A25" s="5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1" sqref="A1"/>
    </sheetView>
  </sheetViews>
  <sheetFormatPr defaultColWidth="7.10546875" defaultRowHeight="15"/>
  <cols>
    <col min="1" max="1" width="7.4453125" style="115" customWidth="1"/>
    <col min="2" max="2" width="25.77734375" style="115" bestFit="1" customWidth="1"/>
    <col min="3" max="16384" width="7.10546875" style="115" customWidth="1"/>
  </cols>
  <sheetData>
    <row r="1" ht="12.75">
      <c r="A1" s="114" t="s">
        <v>347</v>
      </c>
    </row>
    <row r="3" spans="1:3" ht="12.75">
      <c r="A3" s="116" t="s">
        <v>340</v>
      </c>
      <c r="B3" s="116" t="s">
        <v>341</v>
      </c>
      <c r="C3" s="116" t="s">
        <v>342</v>
      </c>
    </row>
    <row r="4" ht="12.75">
      <c r="A4" s="115" t="s">
        <v>343</v>
      </c>
    </row>
    <row r="5" spans="1:3" ht="12.75">
      <c r="A5" s="115" t="s">
        <v>344</v>
      </c>
      <c r="B5" s="114" t="s">
        <v>56</v>
      </c>
      <c r="C5" s="114" t="s">
        <v>177</v>
      </c>
    </row>
    <row r="6" spans="1:3" ht="12.75">
      <c r="A6" s="115" t="s">
        <v>345</v>
      </c>
      <c r="B6" s="114" t="s">
        <v>54</v>
      </c>
      <c r="C6" s="114" t="s">
        <v>173</v>
      </c>
    </row>
    <row r="7" spans="1:3" ht="12.75">
      <c r="A7" s="115" t="s">
        <v>346</v>
      </c>
      <c r="B7" s="114" t="s">
        <v>3</v>
      </c>
      <c r="C7" s="114" t="s">
        <v>121</v>
      </c>
    </row>
    <row r="8" spans="1:3" ht="12.75">
      <c r="A8" s="115" t="s">
        <v>346</v>
      </c>
      <c r="B8" s="114" t="s">
        <v>15</v>
      </c>
      <c r="C8" s="114" t="s">
        <v>121</v>
      </c>
    </row>
    <row r="10" ht="12.75">
      <c r="A10" s="114" t="s">
        <v>202</v>
      </c>
    </row>
    <row r="11" spans="1:3" ht="12.75">
      <c r="A11" s="117" t="s">
        <v>344</v>
      </c>
      <c r="B11" s="114" t="s">
        <v>74</v>
      </c>
      <c r="C11" s="114" t="s">
        <v>119</v>
      </c>
    </row>
    <row r="12" spans="1:3" ht="12.75">
      <c r="A12" s="115" t="s">
        <v>345</v>
      </c>
      <c r="B12" s="114" t="s">
        <v>48</v>
      </c>
      <c r="C12" s="114" t="s">
        <v>173</v>
      </c>
    </row>
    <row r="13" spans="1:3" ht="12.75">
      <c r="A13" s="115" t="s">
        <v>346</v>
      </c>
      <c r="B13" s="114" t="s">
        <v>21</v>
      </c>
      <c r="C13" s="114" t="s">
        <v>133</v>
      </c>
    </row>
    <row r="14" spans="1:3" ht="12.75">
      <c r="A14" s="115" t="s">
        <v>346</v>
      </c>
      <c r="B14" s="114" t="s">
        <v>211</v>
      </c>
      <c r="C14" s="114" t="s">
        <v>150</v>
      </c>
    </row>
    <row r="16" ht="12.75">
      <c r="A16" s="114" t="s">
        <v>212</v>
      </c>
    </row>
    <row r="17" spans="1:3" ht="12.75">
      <c r="A17" s="115" t="s">
        <v>344</v>
      </c>
      <c r="B17" s="114" t="s">
        <v>28</v>
      </c>
      <c r="C17" s="114" t="s">
        <v>110</v>
      </c>
    </row>
    <row r="18" spans="1:3" ht="12.75">
      <c r="A18" s="115" t="s">
        <v>345</v>
      </c>
      <c r="B18" s="114" t="s">
        <v>40</v>
      </c>
      <c r="C18" s="114" t="s">
        <v>130</v>
      </c>
    </row>
    <row r="19" spans="1:3" ht="12.75">
      <c r="A19" s="115" t="s">
        <v>346</v>
      </c>
      <c r="B19" s="114" t="s">
        <v>57</v>
      </c>
      <c r="C19" s="114" t="s">
        <v>152</v>
      </c>
    </row>
    <row r="20" spans="1:3" ht="12.75">
      <c r="A20" s="115" t="s">
        <v>346</v>
      </c>
      <c r="B20" s="114" t="s">
        <v>30</v>
      </c>
      <c r="C20" s="114" t="s">
        <v>146</v>
      </c>
    </row>
    <row r="22" ht="12.75">
      <c r="A22" s="115" t="s">
        <v>104</v>
      </c>
    </row>
    <row r="23" spans="1:3" ht="12.75">
      <c r="A23" s="115" t="s">
        <v>344</v>
      </c>
      <c r="B23" s="114" t="s">
        <v>380</v>
      </c>
      <c r="C23" s="114" t="s">
        <v>381</v>
      </c>
    </row>
    <row r="24" spans="1:3" ht="12.75">
      <c r="A24" s="115" t="s">
        <v>345</v>
      </c>
      <c r="B24" s="114" t="s">
        <v>382</v>
      </c>
      <c r="C24" s="114" t="s">
        <v>138</v>
      </c>
    </row>
    <row r="25" spans="1:3" ht="12.75">
      <c r="A25" s="115" t="s">
        <v>346</v>
      </c>
      <c r="B25" s="114" t="s">
        <v>383</v>
      </c>
      <c r="C25" s="114" t="s">
        <v>121</v>
      </c>
    </row>
    <row r="26" spans="1:3" ht="12.75">
      <c r="A26" s="115" t="s">
        <v>346</v>
      </c>
      <c r="B26" s="114" t="s">
        <v>384</v>
      </c>
      <c r="C26" s="114" t="s">
        <v>130</v>
      </c>
    </row>
    <row r="28" ht="12.75">
      <c r="A28" s="114" t="s">
        <v>140</v>
      </c>
    </row>
    <row r="29" spans="1:3" ht="12.75">
      <c r="A29" s="115" t="s">
        <v>344</v>
      </c>
      <c r="B29" s="114" t="s">
        <v>69</v>
      </c>
      <c r="C29" s="114" t="s">
        <v>121</v>
      </c>
    </row>
    <row r="30" spans="1:3" ht="12.75">
      <c r="A30" s="115" t="s">
        <v>345</v>
      </c>
      <c r="B30" s="114" t="s">
        <v>386</v>
      </c>
      <c r="C30" s="114" t="s">
        <v>152</v>
      </c>
    </row>
    <row r="31" spans="1:3" ht="12.75">
      <c r="A31" s="115" t="s">
        <v>346</v>
      </c>
      <c r="B31" s="114" t="s">
        <v>40</v>
      </c>
      <c r="C31" s="114" t="s">
        <v>130</v>
      </c>
    </row>
    <row r="32" spans="1:3" ht="12.75">
      <c r="A32" s="115" t="s">
        <v>346</v>
      </c>
      <c r="B32" s="114" t="s">
        <v>36</v>
      </c>
      <c r="C32" s="114" t="s">
        <v>130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21484375" style="86" customWidth="1"/>
    <col min="2" max="2" width="4.10546875" style="86" customWidth="1"/>
    <col min="3" max="3" width="16.6640625" style="86" customWidth="1"/>
    <col min="4" max="4" width="9.5546875" style="86" customWidth="1"/>
    <col min="5" max="5" width="5.5546875" style="86" customWidth="1"/>
    <col min="6" max="6" width="5.4453125" style="86" customWidth="1"/>
    <col min="7" max="7" width="7.77734375" style="86" customWidth="1"/>
    <col min="8" max="8" width="5.4453125" style="86" customWidth="1"/>
    <col min="9" max="9" width="8.88671875" style="86" customWidth="1"/>
    <col min="10" max="10" width="6.6640625" style="86" customWidth="1"/>
    <col min="11" max="16384" width="8.88671875" style="86" customWidth="1"/>
  </cols>
  <sheetData>
    <row r="1" spans="1:10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18" customHeight="1">
      <c r="A2" s="57"/>
      <c r="B2" s="58" t="s">
        <v>96</v>
      </c>
      <c r="C2" s="59"/>
      <c r="D2" s="59" t="s">
        <v>80</v>
      </c>
      <c r="E2" s="60"/>
      <c r="F2" s="61"/>
      <c r="G2" s="62"/>
      <c r="H2" s="62"/>
      <c r="I2" s="66"/>
      <c r="J2" s="66"/>
    </row>
    <row r="3" spans="1:10" ht="15" customHeight="1">
      <c r="A3" s="57"/>
      <c r="B3" s="65" t="s">
        <v>97</v>
      </c>
      <c r="C3" s="66"/>
      <c r="D3" s="66" t="s">
        <v>176</v>
      </c>
      <c r="E3" s="67"/>
      <c r="F3" s="61"/>
      <c r="G3" s="62"/>
      <c r="H3" s="62"/>
      <c r="I3" s="66"/>
      <c r="J3" s="66"/>
    </row>
    <row r="4" spans="1:10" ht="15" customHeight="1" thickBot="1">
      <c r="A4" s="57"/>
      <c r="B4" s="68" t="s">
        <v>98</v>
      </c>
      <c r="C4" s="69"/>
      <c r="D4" s="41" t="s">
        <v>105</v>
      </c>
      <c r="E4" s="70"/>
      <c r="F4" s="61"/>
      <c r="G4" s="62"/>
      <c r="H4" s="62"/>
      <c r="I4" s="66"/>
      <c r="J4" s="66"/>
    </row>
    <row r="5" spans="1:10" ht="15" customHeight="1">
      <c r="A5" s="71"/>
      <c r="B5" s="72"/>
      <c r="C5" s="72"/>
      <c r="D5" s="72"/>
      <c r="E5" s="72"/>
      <c r="F5" s="71"/>
      <c r="G5" s="71"/>
      <c r="H5" s="71"/>
      <c r="I5" s="66"/>
      <c r="J5" s="66"/>
    </row>
    <row r="6" spans="1:10" ht="14.25" customHeight="1">
      <c r="A6" s="87"/>
      <c r="B6" s="87" t="s">
        <v>99</v>
      </c>
      <c r="C6" s="87" t="s">
        <v>157</v>
      </c>
      <c r="D6" s="87" t="s">
        <v>0</v>
      </c>
      <c r="E6" s="87" t="s">
        <v>158</v>
      </c>
      <c r="F6" s="87" t="s">
        <v>159</v>
      </c>
      <c r="G6" s="87" t="s">
        <v>160</v>
      </c>
      <c r="H6" s="87" t="s">
        <v>161</v>
      </c>
      <c r="I6" s="88"/>
      <c r="J6" s="89"/>
    </row>
    <row r="7" spans="1:10" ht="14.25" customHeight="1">
      <c r="A7" s="87">
        <v>1</v>
      </c>
      <c r="B7" s="87" t="s">
        <v>163</v>
      </c>
      <c r="C7" s="87" t="s">
        <v>54</v>
      </c>
      <c r="D7" s="87" t="s">
        <v>173</v>
      </c>
      <c r="E7" s="87" t="s">
        <v>246</v>
      </c>
      <c r="F7" s="87" t="s">
        <v>303</v>
      </c>
      <c r="G7" s="87"/>
      <c r="H7" s="87" t="s">
        <v>247</v>
      </c>
      <c r="I7" s="88"/>
      <c r="J7" s="89"/>
    </row>
    <row r="8" spans="1:10" ht="14.25" customHeight="1">
      <c r="A8" s="87">
        <v>2</v>
      </c>
      <c r="B8" s="87" t="s">
        <v>164</v>
      </c>
      <c r="C8" s="87" t="s">
        <v>70</v>
      </c>
      <c r="D8" s="87" t="s">
        <v>174</v>
      </c>
      <c r="E8" s="87" t="s">
        <v>248</v>
      </c>
      <c r="F8" s="87" t="s">
        <v>310</v>
      </c>
      <c r="G8" s="87"/>
      <c r="H8" s="87" t="s">
        <v>248</v>
      </c>
      <c r="I8" s="88"/>
      <c r="J8" s="89"/>
    </row>
    <row r="9" spans="1:10" ht="14.25" customHeight="1">
      <c r="A9" s="87">
        <v>3</v>
      </c>
      <c r="B9" s="87" t="s">
        <v>165</v>
      </c>
      <c r="C9" s="87" t="s">
        <v>3</v>
      </c>
      <c r="D9" s="87" t="s">
        <v>121</v>
      </c>
      <c r="E9" s="87" t="s">
        <v>256</v>
      </c>
      <c r="F9" s="87" t="s">
        <v>311</v>
      </c>
      <c r="G9" s="87"/>
      <c r="H9" s="87" t="s">
        <v>245</v>
      </c>
      <c r="I9" s="88"/>
      <c r="J9" s="89"/>
    </row>
    <row r="10" spans="1:10" ht="14.25" customHeight="1">
      <c r="A10" s="87">
        <v>4</v>
      </c>
      <c r="B10" s="87" t="s">
        <v>166</v>
      </c>
      <c r="C10" s="87" t="s">
        <v>55</v>
      </c>
      <c r="D10" s="87" t="s">
        <v>121</v>
      </c>
      <c r="E10" s="87" t="s">
        <v>247</v>
      </c>
      <c r="F10" s="87" t="s">
        <v>312</v>
      </c>
      <c r="G10" s="87"/>
      <c r="H10" s="87" t="s">
        <v>246</v>
      </c>
      <c r="I10" s="88" t="s">
        <v>317</v>
      </c>
      <c r="J10" s="89" t="s">
        <v>274</v>
      </c>
    </row>
    <row r="11" spans="1:10" ht="14.25" customHeight="1">
      <c r="A11" s="91">
        <v>5</v>
      </c>
      <c r="B11" s="91" t="s">
        <v>167</v>
      </c>
      <c r="C11" s="87" t="s">
        <v>84</v>
      </c>
      <c r="D11" s="87" t="s">
        <v>175</v>
      </c>
      <c r="E11" s="91" t="s">
        <v>247</v>
      </c>
      <c r="F11" s="91" t="s">
        <v>313</v>
      </c>
      <c r="G11" s="91"/>
      <c r="H11" s="91" t="s">
        <v>255</v>
      </c>
      <c r="I11" s="88" t="s">
        <v>318</v>
      </c>
      <c r="J11" s="89" t="s">
        <v>274</v>
      </c>
    </row>
    <row r="12" spans="1:10" ht="15" customHeight="1">
      <c r="A12" s="92">
        <v>6</v>
      </c>
      <c r="B12" s="92" t="s">
        <v>168</v>
      </c>
      <c r="C12" s="92" t="s">
        <v>14</v>
      </c>
      <c r="D12" s="92" t="s">
        <v>150</v>
      </c>
      <c r="E12" s="92" t="s">
        <v>247</v>
      </c>
      <c r="F12" s="92" t="s">
        <v>314</v>
      </c>
      <c r="G12" s="92"/>
      <c r="H12" s="92" t="s">
        <v>256</v>
      </c>
      <c r="I12" s="89" t="s">
        <v>300</v>
      </c>
      <c r="J12" s="89" t="s">
        <v>274</v>
      </c>
    </row>
    <row r="13" spans="1:10" ht="14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4.25" customHeight="1">
      <c r="A14" s="89"/>
      <c r="B14" s="89"/>
      <c r="C14" s="92"/>
      <c r="D14" s="92" t="s">
        <v>180</v>
      </c>
      <c r="E14" s="92" t="s">
        <v>181</v>
      </c>
      <c r="F14" s="92" t="s">
        <v>182</v>
      </c>
      <c r="G14" s="92" t="s">
        <v>183</v>
      </c>
      <c r="H14" s="92" t="s">
        <v>184</v>
      </c>
      <c r="I14" s="92" t="s">
        <v>185</v>
      </c>
      <c r="J14" s="92" t="s">
        <v>186</v>
      </c>
    </row>
    <row r="15" spans="1:10" ht="14.25" customHeight="1">
      <c r="A15" s="89"/>
      <c r="B15" s="89"/>
      <c r="C15" s="92" t="s">
        <v>187</v>
      </c>
      <c r="D15" s="92" t="s">
        <v>315</v>
      </c>
      <c r="E15" s="92" t="s">
        <v>262</v>
      </c>
      <c r="F15" s="92" t="s">
        <v>265</v>
      </c>
      <c r="G15" s="92"/>
      <c r="H15" s="92"/>
      <c r="I15" s="92" t="s">
        <v>280</v>
      </c>
      <c r="J15" s="92">
        <v>3</v>
      </c>
    </row>
    <row r="16" spans="1:10" ht="14.25" customHeight="1">
      <c r="A16" s="89"/>
      <c r="B16" s="89"/>
      <c r="C16" s="92" t="s">
        <v>188</v>
      </c>
      <c r="D16" s="92" t="s">
        <v>264</v>
      </c>
      <c r="E16" s="92" t="s">
        <v>270</v>
      </c>
      <c r="F16" s="92" t="s">
        <v>316</v>
      </c>
      <c r="G16" s="92" t="s">
        <v>270</v>
      </c>
      <c r="H16" s="92"/>
      <c r="I16" s="92" t="s">
        <v>281</v>
      </c>
      <c r="J16" s="92">
        <v>6</v>
      </c>
    </row>
    <row r="17" spans="1:10" ht="14.25" customHeight="1">
      <c r="A17" s="89"/>
      <c r="B17" s="89"/>
      <c r="C17" s="92" t="s">
        <v>189</v>
      </c>
      <c r="D17" s="92" t="s">
        <v>270</v>
      </c>
      <c r="E17" s="92" t="s">
        <v>270</v>
      </c>
      <c r="F17" s="92" t="s">
        <v>249</v>
      </c>
      <c r="G17" s="92"/>
      <c r="H17" s="92"/>
      <c r="I17" s="92" t="s">
        <v>280</v>
      </c>
      <c r="J17" s="92">
        <v>2</v>
      </c>
    </row>
    <row r="18" spans="1:10" ht="14.25" customHeight="1">
      <c r="A18" s="89"/>
      <c r="B18" s="89"/>
      <c r="C18" s="92" t="s">
        <v>190</v>
      </c>
      <c r="D18" s="92" t="s">
        <v>287</v>
      </c>
      <c r="E18" s="92" t="s">
        <v>266</v>
      </c>
      <c r="F18" s="92" t="s">
        <v>264</v>
      </c>
      <c r="G18" s="92" t="s">
        <v>260</v>
      </c>
      <c r="H18" s="92"/>
      <c r="I18" s="92" t="s">
        <v>281</v>
      </c>
      <c r="J18" s="92">
        <v>5</v>
      </c>
    </row>
    <row r="19" spans="1:10" ht="14.25" customHeight="1">
      <c r="A19" s="89"/>
      <c r="B19" s="89"/>
      <c r="C19" s="92" t="s">
        <v>191</v>
      </c>
      <c r="D19" s="92" t="s">
        <v>273</v>
      </c>
      <c r="E19" s="92" t="s">
        <v>266</v>
      </c>
      <c r="F19" s="92" t="s">
        <v>266</v>
      </c>
      <c r="G19" s="92"/>
      <c r="H19" s="92"/>
      <c r="I19" s="92" t="s">
        <v>280</v>
      </c>
      <c r="J19" s="92">
        <v>1</v>
      </c>
    </row>
    <row r="20" spans="1:15" ht="14.25" customHeight="1">
      <c r="A20" s="89"/>
      <c r="B20" s="89"/>
      <c r="C20" s="92" t="s">
        <v>192</v>
      </c>
      <c r="D20" s="92" t="s">
        <v>315</v>
      </c>
      <c r="E20" s="92" t="s">
        <v>315</v>
      </c>
      <c r="F20" s="92" t="s">
        <v>265</v>
      </c>
      <c r="G20" s="92"/>
      <c r="H20" s="92"/>
      <c r="I20" s="92" t="s">
        <v>280</v>
      </c>
      <c r="J20" s="92">
        <v>4</v>
      </c>
      <c r="M20" s="93"/>
      <c r="N20" s="93"/>
      <c r="O20" s="93"/>
    </row>
    <row r="21" spans="1:10" ht="14.25" customHeight="1">
      <c r="A21" s="89"/>
      <c r="B21" s="89"/>
      <c r="C21" s="92" t="s">
        <v>193</v>
      </c>
      <c r="D21" s="92" t="s">
        <v>262</v>
      </c>
      <c r="E21" s="92" t="s">
        <v>270</v>
      </c>
      <c r="F21" s="92" t="s">
        <v>262</v>
      </c>
      <c r="G21" s="92"/>
      <c r="H21" s="92"/>
      <c r="I21" s="92" t="s">
        <v>280</v>
      </c>
      <c r="J21" s="92">
        <v>6</v>
      </c>
    </row>
    <row r="22" spans="1:10" ht="14.25" customHeight="1">
      <c r="A22" s="89"/>
      <c r="B22" s="89"/>
      <c r="C22" s="92" t="s">
        <v>194</v>
      </c>
      <c r="D22" s="92" t="s">
        <v>263</v>
      </c>
      <c r="E22" s="92" t="s">
        <v>266</v>
      </c>
      <c r="F22" s="92" t="s">
        <v>249</v>
      </c>
      <c r="G22" s="92" t="s">
        <v>273</v>
      </c>
      <c r="H22" s="92"/>
      <c r="I22" s="92" t="s">
        <v>281</v>
      </c>
      <c r="J22" s="92">
        <v>4</v>
      </c>
    </row>
    <row r="23" spans="1:10" ht="14.25" customHeight="1">
      <c r="A23" s="89"/>
      <c r="B23" s="89"/>
      <c r="C23" s="92" t="s">
        <v>195</v>
      </c>
      <c r="D23" s="92" t="s">
        <v>253</v>
      </c>
      <c r="E23" s="92" t="s">
        <v>269</v>
      </c>
      <c r="F23" s="92" t="s">
        <v>262</v>
      </c>
      <c r="G23" s="92" t="s">
        <v>269</v>
      </c>
      <c r="H23" s="92"/>
      <c r="I23" s="92" t="s">
        <v>193</v>
      </c>
      <c r="J23" s="92">
        <v>1</v>
      </c>
    </row>
    <row r="24" spans="1:10" ht="14.25">
      <c r="A24" s="89"/>
      <c r="B24" s="89"/>
      <c r="C24" s="92" t="s">
        <v>196</v>
      </c>
      <c r="D24" s="92" t="s">
        <v>264</v>
      </c>
      <c r="E24" s="92" t="s">
        <v>264</v>
      </c>
      <c r="F24" s="92" t="s">
        <v>262</v>
      </c>
      <c r="G24" s="92" t="s">
        <v>264</v>
      </c>
      <c r="H24" s="92"/>
      <c r="I24" s="92" t="s">
        <v>193</v>
      </c>
      <c r="J24" s="92">
        <v>5</v>
      </c>
    </row>
    <row r="25" spans="1:10" ht="14.25">
      <c r="A25" s="89"/>
      <c r="B25" s="89"/>
      <c r="C25" s="92" t="s">
        <v>197</v>
      </c>
      <c r="D25" s="92" t="s">
        <v>265</v>
      </c>
      <c r="E25" s="92" t="s">
        <v>265</v>
      </c>
      <c r="F25" s="92" t="s">
        <v>249</v>
      </c>
      <c r="G25" s="92"/>
      <c r="H25" s="92"/>
      <c r="I25" s="92" t="s">
        <v>280</v>
      </c>
      <c r="J25" s="92">
        <v>2</v>
      </c>
    </row>
    <row r="26" spans="1:10" ht="14.25">
      <c r="A26" s="89"/>
      <c r="B26" s="89"/>
      <c r="C26" s="92" t="s">
        <v>198</v>
      </c>
      <c r="D26" s="92" t="s">
        <v>264</v>
      </c>
      <c r="E26" s="92" t="s">
        <v>260</v>
      </c>
      <c r="F26" s="92" t="s">
        <v>262</v>
      </c>
      <c r="G26" s="92" t="s">
        <v>270</v>
      </c>
      <c r="H26" s="92"/>
      <c r="I26" s="92" t="s">
        <v>281</v>
      </c>
      <c r="J26" s="92">
        <v>3</v>
      </c>
    </row>
    <row r="27" spans="1:10" ht="14.25">
      <c r="A27" s="89"/>
      <c r="B27" s="89"/>
      <c r="C27" s="92" t="s">
        <v>199</v>
      </c>
      <c r="D27" s="92" t="s">
        <v>275</v>
      </c>
      <c r="E27" s="92" t="s">
        <v>262</v>
      </c>
      <c r="F27" s="92" t="s">
        <v>260</v>
      </c>
      <c r="G27" s="92"/>
      <c r="H27" s="92"/>
      <c r="I27" s="92" t="s">
        <v>280</v>
      </c>
      <c r="J27" s="92">
        <v>5</v>
      </c>
    </row>
    <row r="28" spans="1:10" ht="14.25">
      <c r="A28" s="89"/>
      <c r="B28" s="89"/>
      <c r="C28" s="92" t="s">
        <v>200</v>
      </c>
      <c r="D28" s="92" t="s">
        <v>266</v>
      </c>
      <c r="E28" s="92" t="s">
        <v>270</v>
      </c>
      <c r="F28" s="92" t="s">
        <v>265</v>
      </c>
      <c r="G28" s="92"/>
      <c r="H28" s="92"/>
      <c r="I28" s="92" t="s">
        <v>280</v>
      </c>
      <c r="J28" s="92">
        <v>6</v>
      </c>
    </row>
    <row r="29" spans="1:10" ht="14.25">
      <c r="A29" s="89"/>
      <c r="B29" s="89"/>
      <c r="C29" s="92" t="s">
        <v>201</v>
      </c>
      <c r="D29" s="92" t="s">
        <v>262</v>
      </c>
      <c r="E29" s="92" t="s">
        <v>264</v>
      </c>
      <c r="F29" s="92" t="s">
        <v>272</v>
      </c>
      <c r="G29" s="92" t="s">
        <v>260</v>
      </c>
      <c r="H29" s="92" t="s">
        <v>262</v>
      </c>
      <c r="I29" s="92" t="s">
        <v>279</v>
      </c>
      <c r="J29" s="92">
        <v>4</v>
      </c>
    </row>
    <row r="30" ht="13.5" thickBot="1"/>
    <row r="31" spans="1:10" ht="18">
      <c r="A31" s="57"/>
      <c r="B31" s="58" t="s">
        <v>96</v>
      </c>
      <c r="C31" s="59"/>
      <c r="D31" s="59" t="s">
        <v>80</v>
      </c>
      <c r="E31" s="60"/>
      <c r="F31" s="61"/>
      <c r="G31" s="62"/>
      <c r="H31" s="62"/>
      <c r="I31" s="66"/>
      <c r="J31" s="66"/>
    </row>
    <row r="32" spans="1:10" ht="15">
      <c r="A32" s="57"/>
      <c r="B32" s="65" t="s">
        <v>97</v>
      </c>
      <c r="C32" s="66"/>
      <c r="D32" s="66" t="s">
        <v>176</v>
      </c>
      <c r="E32" s="67"/>
      <c r="F32" s="61"/>
      <c r="G32" s="62"/>
      <c r="H32" s="62"/>
      <c r="I32" s="66"/>
      <c r="J32" s="66"/>
    </row>
    <row r="33" spans="1:10" ht="15.75" thickBot="1">
      <c r="A33" s="57"/>
      <c r="B33" s="68" t="s">
        <v>98</v>
      </c>
      <c r="C33" s="69"/>
      <c r="D33" s="41" t="s">
        <v>105</v>
      </c>
      <c r="E33" s="70"/>
      <c r="F33" s="61"/>
      <c r="G33" s="62"/>
      <c r="H33" s="62"/>
      <c r="I33" s="66"/>
      <c r="J33" s="66"/>
    </row>
    <row r="34" spans="1:10" ht="15">
      <c r="A34" s="71"/>
      <c r="B34" s="72"/>
      <c r="C34" s="72"/>
      <c r="D34" s="72"/>
      <c r="E34" s="72"/>
      <c r="F34" s="71"/>
      <c r="G34" s="71"/>
      <c r="H34" s="71"/>
      <c r="I34" s="66"/>
      <c r="J34" s="66"/>
    </row>
    <row r="35" spans="1:10" ht="14.25">
      <c r="A35" s="87"/>
      <c r="B35" s="87" t="s">
        <v>99</v>
      </c>
      <c r="C35" s="87" t="s">
        <v>162</v>
      </c>
      <c r="D35" s="87" t="s">
        <v>0</v>
      </c>
      <c r="E35" s="87" t="s">
        <v>158</v>
      </c>
      <c r="F35" s="87" t="s">
        <v>159</v>
      </c>
      <c r="G35" s="87" t="s">
        <v>160</v>
      </c>
      <c r="H35" s="87" t="s">
        <v>161</v>
      </c>
      <c r="I35" s="88"/>
      <c r="J35" s="89"/>
    </row>
    <row r="36" spans="1:10" ht="14.25">
      <c r="A36" s="87">
        <v>1</v>
      </c>
      <c r="B36" s="87" t="s">
        <v>169</v>
      </c>
      <c r="C36" s="87" t="s">
        <v>56</v>
      </c>
      <c r="D36" s="87" t="s">
        <v>177</v>
      </c>
      <c r="E36" s="87" t="s">
        <v>256</v>
      </c>
      <c r="F36" s="87" t="s">
        <v>319</v>
      </c>
      <c r="G36" s="87"/>
      <c r="H36" s="87" t="s">
        <v>247</v>
      </c>
      <c r="I36" s="88"/>
      <c r="J36" s="89"/>
    </row>
    <row r="37" spans="1:10" ht="14.25">
      <c r="A37" s="87">
        <v>2</v>
      </c>
      <c r="B37" s="87" t="s">
        <v>170</v>
      </c>
      <c r="C37" s="87" t="s">
        <v>15</v>
      </c>
      <c r="D37" s="87" t="s">
        <v>121</v>
      </c>
      <c r="E37" s="87" t="s">
        <v>256</v>
      </c>
      <c r="F37" s="87" t="s">
        <v>265</v>
      </c>
      <c r="G37" s="87"/>
      <c r="H37" s="87" t="s">
        <v>245</v>
      </c>
      <c r="I37" s="88"/>
      <c r="J37" s="89"/>
    </row>
    <row r="38" spans="1:10" ht="14.25">
      <c r="A38" s="102">
        <v>3</v>
      </c>
      <c r="B38" s="102" t="s">
        <v>171</v>
      </c>
      <c r="C38" s="102" t="s">
        <v>53</v>
      </c>
      <c r="D38" s="102" t="s">
        <v>150</v>
      </c>
      <c r="E38" s="87"/>
      <c r="F38" s="90"/>
      <c r="G38" s="87"/>
      <c r="H38" s="87"/>
      <c r="I38" s="88"/>
      <c r="J38" s="89"/>
    </row>
    <row r="39" spans="1:10" ht="14.25">
      <c r="A39" s="87">
        <v>4</v>
      </c>
      <c r="B39" s="87" t="s">
        <v>172</v>
      </c>
      <c r="C39" s="87" t="s">
        <v>178</v>
      </c>
      <c r="D39" s="87" t="s">
        <v>179</v>
      </c>
      <c r="E39" s="87" t="s">
        <v>247</v>
      </c>
      <c r="F39" s="87" t="s">
        <v>320</v>
      </c>
      <c r="G39" s="87"/>
      <c r="H39" s="87" t="s">
        <v>256</v>
      </c>
      <c r="I39" s="88"/>
      <c r="J39" s="89"/>
    </row>
    <row r="40" spans="1:10" ht="14.25">
      <c r="A40" s="91">
        <v>5</v>
      </c>
      <c r="B40" s="91" t="s">
        <v>141</v>
      </c>
      <c r="C40" s="87" t="s">
        <v>69</v>
      </c>
      <c r="D40" s="87" t="s">
        <v>121</v>
      </c>
      <c r="E40" s="91" t="s">
        <v>291</v>
      </c>
      <c r="F40" s="91" t="s">
        <v>321</v>
      </c>
      <c r="G40" s="91"/>
      <c r="H40" s="91" t="s">
        <v>246</v>
      </c>
      <c r="I40" s="88"/>
      <c r="J40" s="89"/>
    </row>
    <row r="41" spans="1:10" ht="14.25">
      <c r="A41" s="92">
        <v>6</v>
      </c>
      <c r="B41" s="92" t="s">
        <v>147</v>
      </c>
      <c r="C41" s="92" t="s">
        <v>7</v>
      </c>
      <c r="D41" s="92" t="s">
        <v>148</v>
      </c>
      <c r="E41" s="92" t="s">
        <v>245</v>
      </c>
      <c r="F41" s="92" t="s">
        <v>322</v>
      </c>
      <c r="G41" s="92"/>
      <c r="H41" s="92" t="s">
        <v>248</v>
      </c>
      <c r="I41" s="89"/>
      <c r="J41" s="89"/>
    </row>
    <row r="42" spans="1:10" ht="14.25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4.25">
      <c r="A43" s="89"/>
      <c r="B43" s="89"/>
      <c r="C43" s="92"/>
      <c r="D43" s="92" t="s">
        <v>180</v>
      </c>
      <c r="E43" s="92" t="s">
        <v>181</v>
      </c>
      <c r="F43" s="92" t="s">
        <v>182</v>
      </c>
      <c r="G43" s="92" t="s">
        <v>183</v>
      </c>
      <c r="H43" s="92" t="s">
        <v>184</v>
      </c>
      <c r="I43" s="92" t="s">
        <v>185</v>
      </c>
      <c r="J43" s="92" t="s">
        <v>186</v>
      </c>
    </row>
    <row r="44" spans="1:10" ht="14.25">
      <c r="A44" s="89"/>
      <c r="B44" s="89"/>
      <c r="C44" s="92" t="s">
        <v>187</v>
      </c>
      <c r="D44" s="92" t="s">
        <v>260</v>
      </c>
      <c r="E44" s="92" t="s">
        <v>262</v>
      </c>
      <c r="F44" s="92" t="s">
        <v>253</v>
      </c>
      <c r="G44" s="92" t="s">
        <v>270</v>
      </c>
      <c r="H44" s="92"/>
      <c r="I44" s="92"/>
      <c r="J44" s="92">
        <v>3</v>
      </c>
    </row>
    <row r="45" spans="1:10" ht="14.25">
      <c r="A45" s="89"/>
      <c r="B45" s="89"/>
      <c r="C45" s="92" t="s">
        <v>188</v>
      </c>
      <c r="D45" s="92" t="s">
        <v>266</v>
      </c>
      <c r="E45" s="92" t="s">
        <v>266</v>
      </c>
      <c r="F45" s="92" t="s">
        <v>264</v>
      </c>
      <c r="G45" s="92" t="s">
        <v>287</v>
      </c>
      <c r="H45" s="92"/>
      <c r="I45" s="92"/>
      <c r="J45" s="92">
        <v>6</v>
      </c>
    </row>
    <row r="46" spans="1:10" ht="14.25">
      <c r="A46" s="89"/>
      <c r="B46" s="89"/>
      <c r="C46" s="92" t="s">
        <v>189</v>
      </c>
      <c r="D46" s="92"/>
      <c r="E46" s="92"/>
      <c r="F46" s="92"/>
      <c r="G46" s="92"/>
      <c r="H46" s="92"/>
      <c r="I46" s="92"/>
      <c r="J46" s="92">
        <v>2</v>
      </c>
    </row>
    <row r="47" spans="1:10" ht="14.25">
      <c r="A47" s="89"/>
      <c r="B47" s="89"/>
      <c r="C47" s="92" t="s">
        <v>190</v>
      </c>
      <c r="D47" s="92" t="s">
        <v>249</v>
      </c>
      <c r="E47" s="92" t="s">
        <v>262</v>
      </c>
      <c r="F47" s="92" t="s">
        <v>276</v>
      </c>
      <c r="G47" s="92"/>
      <c r="H47" s="92"/>
      <c r="I47" s="92"/>
      <c r="J47" s="92">
        <v>5</v>
      </c>
    </row>
    <row r="48" spans="1:10" ht="14.25">
      <c r="A48" s="89"/>
      <c r="B48" s="89"/>
      <c r="C48" s="92" t="s">
        <v>191</v>
      </c>
      <c r="D48" s="92" t="s">
        <v>265</v>
      </c>
      <c r="E48" s="92" t="s">
        <v>276</v>
      </c>
      <c r="F48" s="92" t="s">
        <v>260</v>
      </c>
      <c r="G48" s="92"/>
      <c r="H48" s="92"/>
      <c r="I48" s="92"/>
      <c r="J48" s="92">
        <v>1</v>
      </c>
    </row>
    <row r="49" spans="1:10" ht="14.25">
      <c r="A49" s="89"/>
      <c r="B49" s="89"/>
      <c r="C49" s="92" t="s">
        <v>192</v>
      </c>
      <c r="D49" s="92"/>
      <c r="E49" s="92"/>
      <c r="F49" s="92"/>
      <c r="G49" s="92"/>
      <c r="H49" s="92"/>
      <c r="I49" s="92"/>
      <c r="J49" s="92">
        <v>4</v>
      </c>
    </row>
    <row r="50" spans="1:10" ht="14.25">
      <c r="A50" s="89"/>
      <c r="B50" s="89"/>
      <c r="C50" s="92" t="s">
        <v>193</v>
      </c>
      <c r="D50" s="92"/>
      <c r="E50" s="92"/>
      <c r="F50" s="92"/>
      <c r="G50" s="92"/>
      <c r="H50" s="92"/>
      <c r="I50" s="92"/>
      <c r="J50" s="92">
        <v>6</v>
      </c>
    </row>
    <row r="51" spans="1:10" ht="14.25">
      <c r="A51" s="89"/>
      <c r="B51" s="89"/>
      <c r="C51" s="92" t="s">
        <v>194</v>
      </c>
      <c r="D51" s="92" t="s">
        <v>277</v>
      </c>
      <c r="E51" s="92" t="s">
        <v>273</v>
      </c>
      <c r="F51" s="92" t="s">
        <v>287</v>
      </c>
      <c r="G51" s="92"/>
      <c r="H51" s="92"/>
      <c r="I51" s="92"/>
      <c r="J51" s="92">
        <v>4</v>
      </c>
    </row>
    <row r="52" spans="1:10" ht="14.25">
      <c r="A52" s="89"/>
      <c r="B52" s="89"/>
      <c r="C52" s="92" t="s">
        <v>195</v>
      </c>
      <c r="D52" s="92" t="s">
        <v>273</v>
      </c>
      <c r="E52" s="92" t="s">
        <v>278</v>
      </c>
      <c r="F52" s="92" t="s">
        <v>264</v>
      </c>
      <c r="G52" s="92" t="s">
        <v>263</v>
      </c>
      <c r="H52" s="92"/>
      <c r="I52" s="92"/>
      <c r="J52" s="92">
        <v>1</v>
      </c>
    </row>
    <row r="53" spans="1:10" ht="14.25">
      <c r="A53" s="89"/>
      <c r="B53" s="89"/>
      <c r="C53" s="92" t="s">
        <v>196</v>
      </c>
      <c r="D53" s="92"/>
      <c r="E53" s="92"/>
      <c r="F53" s="92"/>
      <c r="G53" s="92"/>
      <c r="H53" s="92"/>
      <c r="I53" s="92"/>
      <c r="J53" s="92">
        <v>5</v>
      </c>
    </row>
    <row r="54" spans="1:10" ht="14.25">
      <c r="A54" s="89"/>
      <c r="B54" s="89"/>
      <c r="C54" s="92" t="s">
        <v>197</v>
      </c>
      <c r="D54" s="92" t="s">
        <v>273</v>
      </c>
      <c r="E54" s="92" t="s">
        <v>265</v>
      </c>
      <c r="F54" s="92" t="s">
        <v>324</v>
      </c>
      <c r="G54" s="92"/>
      <c r="H54" s="92"/>
      <c r="I54" s="92"/>
      <c r="J54" s="92">
        <v>2</v>
      </c>
    </row>
    <row r="55" spans="1:10" ht="14.25">
      <c r="A55" s="89"/>
      <c r="B55" s="89"/>
      <c r="C55" s="92" t="s">
        <v>198</v>
      </c>
      <c r="D55" s="92" t="s">
        <v>253</v>
      </c>
      <c r="E55" s="92" t="s">
        <v>262</v>
      </c>
      <c r="F55" s="92" t="s">
        <v>276</v>
      </c>
      <c r="G55" s="92" t="s">
        <v>286</v>
      </c>
      <c r="H55" s="92"/>
      <c r="I55" s="92"/>
      <c r="J55" s="92">
        <v>3</v>
      </c>
    </row>
    <row r="56" spans="1:10" ht="14.25">
      <c r="A56" s="89"/>
      <c r="B56" s="89"/>
      <c r="C56" s="92" t="s">
        <v>199</v>
      </c>
      <c r="D56" s="92" t="s">
        <v>323</v>
      </c>
      <c r="E56" s="92" t="s">
        <v>275</v>
      </c>
      <c r="F56" s="92" t="s">
        <v>272</v>
      </c>
      <c r="G56" s="92" t="s">
        <v>260</v>
      </c>
      <c r="H56" s="92" t="s">
        <v>262</v>
      </c>
      <c r="I56" s="92"/>
      <c r="J56" s="92">
        <v>5</v>
      </c>
    </row>
    <row r="57" spans="1:10" ht="14.25">
      <c r="A57" s="89"/>
      <c r="B57" s="89"/>
      <c r="C57" s="92" t="s">
        <v>200</v>
      </c>
      <c r="D57" s="92"/>
      <c r="E57" s="92"/>
      <c r="F57" s="92"/>
      <c r="G57" s="92"/>
      <c r="H57" s="92"/>
      <c r="I57" s="92"/>
      <c r="J57" s="92">
        <v>6</v>
      </c>
    </row>
    <row r="58" spans="1:10" ht="14.25">
      <c r="A58" s="89"/>
      <c r="B58" s="89"/>
      <c r="C58" s="92" t="s">
        <v>201</v>
      </c>
      <c r="D58" s="92" t="s">
        <v>262</v>
      </c>
      <c r="E58" s="92" t="s">
        <v>263</v>
      </c>
      <c r="F58" s="92" t="s">
        <v>263</v>
      </c>
      <c r="G58" s="92" t="s">
        <v>269</v>
      </c>
      <c r="H58" s="92" t="s">
        <v>290</v>
      </c>
      <c r="I58" s="92"/>
      <c r="J58" s="92">
        <v>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36" customWidth="1"/>
    <col min="2" max="2" width="4.10546875" style="36" customWidth="1"/>
    <col min="3" max="3" width="12.88671875" style="36" customWidth="1"/>
    <col min="4" max="4" width="10.10546875" style="36" customWidth="1"/>
    <col min="5" max="6" width="13.3359375" style="36" customWidth="1"/>
    <col min="7" max="16384" width="7.10546875" style="36" customWidth="1"/>
  </cols>
  <sheetData>
    <row r="1" ht="13.5" thickBot="1"/>
    <row r="2" spans="1:6" ht="18">
      <c r="A2" s="29"/>
      <c r="B2" s="30" t="s">
        <v>96</v>
      </c>
      <c r="C2" s="31"/>
      <c r="D2" s="31" t="s">
        <v>80</v>
      </c>
      <c r="E2" s="32"/>
      <c r="F2" s="33"/>
    </row>
    <row r="3" spans="1:6" ht="15">
      <c r="A3" s="29"/>
      <c r="B3" s="37" t="s">
        <v>97</v>
      </c>
      <c r="C3" s="38"/>
      <c r="D3" s="38" t="s">
        <v>238</v>
      </c>
      <c r="E3" s="39"/>
      <c r="F3" s="33"/>
    </row>
    <row r="4" spans="1:6" ht="15.75" thickBot="1">
      <c r="A4" s="29"/>
      <c r="B4" s="40" t="s">
        <v>98</v>
      </c>
      <c r="C4" s="41"/>
      <c r="D4" s="41" t="s">
        <v>105</v>
      </c>
      <c r="E4" s="42"/>
      <c r="F4" s="33"/>
    </row>
    <row r="5" spans="1:6" ht="12.75">
      <c r="A5" s="43"/>
      <c r="B5" s="44"/>
      <c r="C5" s="44"/>
      <c r="D5" s="44"/>
      <c r="E5" s="45"/>
      <c r="F5" s="34"/>
    </row>
    <row r="6" spans="1:6" ht="12.75">
      <c r="A6" s="46"/>
      <c r="B6" s="46" t="s">
        <v>99</v>
      </c>
      <c r="C6" s="46" t="s">
        <v>1</v>
      </c>
      <c r="D6" s="46" t="s">
        <v>0</v>
      </c>
      <c r="E6" s="33"/>
      <c r="F6" s="34"/>
    </row>
    <row r="7" spans="1:6" ht="12.75">
      <c r="A7" s="47">
        <v>1</v>
      </c>
      <c r="B7" s="110" t="s">
        <v>235</v>
      </c>
      <c r="C7" s="47" t="s">
        <v>54</v>
      </c>
      <c r="D7" s="47" t="s">
        <v>173</v>
      </c>
      <c r="E7" s="50" t="s">
        <v>54</v>
      </c>
      <c r="F7" s="34"/>
    </row>
    <row r="8" spans="1:6" ht="12.75">
      <c r="A8" s="47">
        <v>2</v>
      </c>
      <c r="B8" s="110" t="s">
        <v>101</v>
      </c>
      <c r="C8" s="47" t="s">
        <v>15</v>
      </c>
      <c r="D8" s="47" t="s">
        <v>121</v>
      </c>
      <c r="E8" s="49" t="s">
        <v>348</v>
      </c>
      <c r="F8" s="50" t="s">
        <v>388</v>
      </c>
    </row>
    <row r="9" spans="1:6" ht="12.75">
      <c r="A9" s="46">
        <v>3</v>
      </c>
      <c r="B9" s="111" t="s">
        <v>236</v>
      </c>
      <c r="C9" s="46" t="s">
        <v>3</v>
      </c>
      <c r="D9" s="46" t="s">
        <v>121</v>
      </c>
      <c r="E9" s="50" t="s">
        <v>56</v>
      </c>
      <c r="F9" s="51" t="s">
        <v>389</v>
      </c>
    </row>
    <row r="10" spans="1:6" ht="12.75">
      <c r="A10" s="46">
        <v>4</v>
      </c>
      <c r="B10" s="111" t="s">
        <v>237</v>
      </c>
      <c r="C10" s="46" t="s">
        <v>56</v>
      </c>
      <c r="D10" s="46" t="s">
        <v>177</v>
      </c>
      <c r="E10" s="113" t="s">
        <v>349</v>
      </c>
      <c r="F10" s="34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21484375" style="86" customWidth="1"/>
    <col min="2" max="2" width="4.10546875" style="86" customWidth="1"/>
    <col min="3" max="3" width="16.6640625" style="86" customWidth="1"/>
    <col min="4" max="4" width="9.5546875" style="86" customWidth="1"/>
    <col min="5" max="5" width="5.5546875" style="86" customWidth="1"/>
    <col min="6" max="6" width="5.4453125" style="86" customWidth="1"/>
    <col min="7" max="7" width="7.77734375" style="86" customWidth="1"/>
    <col min="8" max="8" width="5.4453125" style="86" customWidth="1"/>
    <col min="9" max="9" width="8.88671875" style="86" customWidth="1"/>
    <col min="10" max="10" width="6.6640625" style="86" customWidth="1"/>
    <col min="11" max="16384" width="8.88671875" style="86" customWidth="1"/>
  </cols>
  <sheetData>
    <row r="1" spans="1:10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18" customHeight="1">
      <c r="A2" s="57"/>
      <c r="B2" s="58" t="s">
        <v>96</v>
      </c>
      <c r="C2" s="59"/>
      <c r="D2" s="59" t="s">
        <v>80</v>
      </c>
      <c r="E2" s="60"/>
      <c r="F2" s="61"/>
      <c r="G2" s="62"/>
      <c r="H2" s="62"/>
      <c r="I2" s="66"/>
      <c r="J2" s="66"/>
    </row>
    <row r="3" spans="1:10" ht="15" customHeight="1">
      <c r="A3" s="57"/>
      <c r="B3" s="65" t="s">
        <v>97</v>
      </c>
      <c r="C3" s="66"/>
      <c r="D3" s="66" t="s">
        <v>202</v>
      </c>
      <c r="E3" s="67"/>
      <c r="F3" s="61"/>
      <c r="G3" s="62"/>
      <c r="H3" s="62"/>
      <c r="I3" s="66"/>
      <c r="J3" s="66"/>
    </row>
    <row r="4" spans="1:10" ht="15" customHeight="1" thickBot="1">
      <c r="A4" s="57"/>
      <c r="B4" s="68" t="s">
        <v>98</v>
      </c>
      <c r="C4" s="69"/>
      <c r="D4" s="41" t="s">
        <v>105</v>
      </c>
      <c r="E4" s="70"/>
      <c r="F4" s="61"/>
      <c r="G4" s="62"/>
      <c r="H4" s="62"/>
      <c r="I4" s="66"/>
      <c r="J4" s="66"/>
    </row>
    <row r="5" spans="1:10" ht="15" customHeight="1">
      <c r="A5" s="71"/>
      <c r="B5" s="72"/>
      <c r="C5" s="72"/>
      <c r="D5" s="72"/>
      <c r="E5" s="72"/>
      <c r="F5" s="71"/>
      <c r="G5" s="71"/>
      <c r="H5" s="71"/>
      <c r="I5" s="66"/>
      <c r="J5" s="66"/>
    </row>
    <row r="6" spans="1:10" ht="14.25" customHeight="1">
      <c r="A6" s="87"/>
      <c r="B6" s="87" t="s">
        <v>99</v>
      </c>
      <c r="C6" s="87" t="s">
        <v>157</v>
      </c>
      <c r="D6" s="87" t="s">
        <v>0</v>
      </c>
      <c r="E6" s="87" t="s">
        <v>158</v>
      </c>
      <c r="F6" s="87" t="s">
        <v>159</v>
      </c>
      <c r="G6" s="87" t="s">
        <v>160</v>
      </c>
      <c r="H6" s="87" t="s">
        <v>161</v>
      </c>
      <c r="I6" s="88"/>
      <c r="J6" s="89"/>
    </row>
    <row r="7" spans="1:10" ht="14.25" customHeight="1">
      <c r="A7" s="87">
        <v>1</v>
      </c>
      <c r="B7" s="87" t="s">
        <v>149</v>
      </c>
      <c r="C7" s="87" t="s">
        <v>59</v>
      </c>
      <c r="D7" s="87" t="s">
        <v>150</v>
      </c>
      <c r="E7" s="87" t="s">
        <v>245</v>
      </c>
      <c r="F7" s="87" t="s">
        <v>249</v>
      </c>
      <c r="G7" s="87"/>
      <c r="H7" s="87" t="s">
        <v>248</v>
      </c>
      <c r="I7" s="88" t="s">
        <v>258</v>
      </c>
      <c r="J7" s="89" t="s">
        <v>274</v>
      </c>
    </row>
    <row r="8" spans="1:10" ht="14.25" customHeight="1">
      <c r="A8" s="87">
        <v>2</v>
      </c>
      <c r="B8" s="87" t="s">
        <v>143</v>
      </c>
      <c r="C8" s="87" t="s">
        <v>21</v>
      </c>
      <c r="D8" s="87" t="s">
        <v>133</v>
      </c>
      <c r="E8" s="87" t="s">
        <v>246</v>
      </c>
      <c r="F8" s="87" t="s">
        <v>250</v>
      </c>
      <c r="G8" s="87"/>
      <c r="H8" s="87" t="s">
        <v>247</v>
      </c>
      <c r="I8" s="88" t="s">
        <v>257</v>
      </c>
      <c r="J8" s="89"/>
    </row>
    <row r="9" spans="1:10" ht="14.25" customHeight="1">
      <c r="A9" s="87">
        <v>3</v>
      </c>
      <c r="B9" s="87" t="s">
        <v>203</v>
      </c>
      <c r="C9" s="87" t="s">
        <v>8</v>
      </c>
      <c r="D9" s="87" t="s">
        <v>121</v>
      </c>
      <c r="E9" s="87" t="s">
        <v>247</v>
      </c>
      <c r="F9" s="87" t="s">
        <v>251</v>
      </c>
      <c r="G9" s="87"/>
      <c r="H9" s="87" t="s">
        <v>255</v>
      </c>
      <c r="I9" s="88"/>
      <c r="J9" s="89"/>
    </row>
    <row r="10" spans="1:10" ht="14.25" customHeight="1">
      <c r="A10" s="87">
        <v>4</v>
      </c>
      <c r="B10" s="87" t="s">
        <v>204</v>
      </c>
      <c r="C10" s="87" t="s">
        <v>48</v>
      </c>
      <c r="D10" s="87" t="s">
        <v>173</v>
      </c>
      <c r="E10" s="87" t="s">
        <v>248</v>
      </c>
      <c r="F10" s="87" t="s">
        <v>252</v>
      </c>
      <c r="G10" s="87"/>
      <c r="H10" s="87" t="s">
        <v>245</v>
      </c>
      <c r="I10" s="88" t="s">
        <v>257</v>
      </c>
      <c r="J10" s="89"/>
    </row>
    <row r="11" spans="1:10" ht="14.25" customHeight="1">
      <c r="A11" s="91">
        <v>5</v>
      </c>
      <c r="B11" s="92" t="s">
        <v>205</v>
      </c>
      <c r="C11" s="92" t="s">
        <v>35</v>
      </c>
      <c r="D11" s="92" t="s">
        <v>130</v>
      </c>
      <c r="E11" s="91" t="s">
        <v>245</v>
      </c>
      <c r="F11" s="91" t="s">
        <v>253</v>
      </c>
      <c r="G11" s="91"/>
      <c r="H11" s="91" t="s">
        <v>256</v>
      </c>
      <c r="I11" s="88" t="s">
        <v>247</v>
      </c>
      <c r="J11" s="89" t="s">
        <v>274</v>
      </c>
    </row>
    <row r="12" spans="1:10" ht="15" customHeight="1">
      <c r="A12" s="92">
        <v>6</v>
      </c>
      <c r="B12" s="92" t="s">
        <v>234</v>
      </c>
      <c r="C12" s="92" t="s">
        <v>75</v>
      </c>
      <c r="D12" s="92" t="s">
        <v>119</v>
      </c>
      <c r="E12" s="92" t="s">
        <v>245</v>
      </c>
      <c r="F12" s="92" t="s">
        <v>254</v>
      </c>
      <c r="G12" s="92"/>
      <c r="H12" s="92" t="s">
        <v>246</v>
      </c>
      <c r="I12" s="89" t="s">
        <v>259</v>
      </c>
      <c r="J12" s="89" t="s">
        <v>274</v>
      </c>
    </row>
    <row r="13" spans="1:10" ht="14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4.25" customHeight="1">
      <c r="A14" s="89"/>
      <c r="B14" s="89"/>
      <c r="C14" s="92"/>
      <c r="D14" s="92" t="s">
        <v>180</v>
      </c>
      <c r="E14" s="92" t="s">
        <v>181</v>
      </c>
      <c r="F14" s="92" t="s">
        <v>182</v>
      </c>
      <c r="G14" s="92" t="s">
        <v>183</v>
      </c>
      <c r="H14" s="92" t="s">
        <v>184</v>
      </c>
      <c r="I14" s="92" t="s">
        <v>185</v>
      </c>
      <c r="J14" s="92" t="s">
        <v>186</v>
      </c>
    </row>
    <row r="15" spans="1:10" ht="14.25" customHeight="1">
      <c r="A15" s="89"/>
      <c r="B15" s="89"/>
      <c r="C15" s="92" t="s">
        <v>187</v>
      </c>
      <c r="D15" s="92" t="s">
        <v>260</v>
      </c>
      <c r="E15" s="92" t="s">
        <v>261</v>
      </c>
      <c r="F15" s="92" t="s">
        <v>262</v>
      </c>
      <c r="G15" s="92" t="s">
        <v>253</v>
      </c>
      <c r="H15" s="92" t="s">
        <v>267</v>
      </c>
      <c r="I15" s="92" t="s">
        <v>196</v>
      </c>
      <c r="J15" s="92">
        <v>3</v>
      </c>
    </row>
    <row r="16" spans="1:10" ht="14.25" customHeight="1">
      <c r="A16" s="89"/>
      <c r="B16" s="89"/>
      <c r="C16" s="92" t="s">
        <v>188</v>
      </c>
      <c r="D16" s="92" t="s">
        <v>261</v>
      </c>
      <c r="E16" s="92" t="s">
        <v>268</v>
      </c>
      <c r="F16" s="92" t="s">
        <v>275</v>
      </c>
      <c r="G16" s="92" t="s">
        <v>276</v>
      </c>
      <c r="H16" s="92" t="s">
        <v>275</v>
      </c>
      <c r="I16" s="92" t="s">
        <v>279</v>
      </c>
      <c r="J16" s="92">
        <v>6</v>
      </c>
    </row>
    <row r="17" spans="1:10" ht="14.25" customHeight="1">
      <c r="A17" s="89"/>
      <c r="B17" s="89"/>
      <c r="C17" s="92" t="s">
        <v>189</v>
      </c>
      <c r="D17" s="92" t="s">
        <v>262</v>
      </c>
      <c r="E17" s="92" t="s">
        <v>262</v>
      </c>
      <c r="F17" s="92" t="s">
        <v>249</v>
      </c>
      <c r="G17" s="92"/>
      <c r="H17" s="92"/>
      <c r="I17" s="92" t="s">
        <v>280</v>
      </c>
      <c r="J17" s="92">
        <v>2</v>
      </c>
    </row>
    <row r="18" spans="1:10" ht="14.25" customHeight="1">
      <c r="A18" s="89"/>
      <c r="B18" s="89"/>
      <c r="C18" s="92" t="s">
        <v>190</v>
      </c>
      <c r="D18" s="92" t="s">
        <v>262</v>
      </c>
      <c r="E18" s="92" t="s">
        <v>253</v>
      </c>
      <c r="F18" s="92" t="s">
        <v>270</v>
      </c>
      <c r="G18" s="92" t="s">
        <v>263</v>
      </c>
      <c r="H18" s="92" t="s">
        <v>264</v>
      </c>
      <c r="I18" s="92" t="s">
        <v>196</v>
      </c>
      <c r="J18" s="92">
        <v>5</v>
      </c>
    </row>
    <row r="19" spans="1:10" ht="14.25" customHeight="1">
      <c r="A19" s="89"/>
      <c r="B19" s="89"/>
      <c r="C19" s="92" t="s">
        <v>191</v>
      </c>
      <c r="D19" s="92" t="s">
        <v>263</v>
      </c>
      <c r="E19" s="92" t="s">
        <v>266</v>
      </c>
      <c r="F19" s="92" t="s">
        <v>273</v>
      </c>
      <c r="G19" s="92" t="s">
        <v>262</v>
      </c>
      <c r="H19" s="92"/>
      <c r="I19" s="92" t="s">
        <v>281</v>
      </c>
      <c r="J19" s="92">
        <v>1</v>
      </c>
    </row>
    <row r="20" spans="1:15" ht="14.25" customHeight="1">
      <c r="A20" s="89"/>
      <c r="B20" s="89"/>
      <c r="C20" s="92" t="s">
        <v>192</v>
      </c>
      <c r="D20" s="92" t="s">
        <v>264</v>
      </c>
      <c r="E20" s="92" t="s">
        <v>249</v>
      </c>
      <c r="F20" s="92" t="s">
        <v>269</v>
      </c>
      <c r="G20" s="92" t="s">
        <v>267</v>
      </c>
      <c r="H20" s="92"/>
      <c r="I20" s="92" t="s">
        <v>193</v>
      </c>
      <c r="J20" s="92">
        <v>4</v>
      </c>
      <c r="M20" s="93"/>
      <c r="N20" s="93"/>
      <c r="O20" s="93"/>
    </row>
    <row r="21" spans="1:10" ht="14.25" customHeight="1">
      <c r="A21" s="89"/>
      <c r="B21" s="89"/>
      <c r="C21" s="92" t="s">
        <v>193</v>
      </c>
      <c r="D21" s="92" t="s">
        <v>265</v>
      </c>
      <c r="E21" s="92" t="s">
        <v>263</v>
      </c>
      <c r="F21" s="92" t="s">
        <v>270</v>
      </c>
      <c r="G21" s="92" t="s">
        <v>277</v>
      </c>
      <c r="H21" s="92"/>
      <c r="I21" s="92" t="s">
        <v>281</v>
      </c>
      <c r="J21" s="92">
        <v>6</v>
      </c>
    </row>
    <row r="22" spans="1:10" ht="14.25" customHeight="1">
      <c r="A22" s="89"/>
      <c r="B22" s="89"/>
      <c r="C22" s="92" t="s">
        <v>194</v>
      </c>
      <c r="D22" s="92" t="s">
        <v>262</v>
      </c>
      <c r="E22" s="92" t="s">
        <v>265</v>
      </c>
      <c r="F22" s="92" t="s">
        <v>273</v>
      </c>
      <c r="G22" s="92"/>
      <c r="H22" s="92"/>
      <c r="I22" s="92" t="s">
        <v>280</v>
      </c>
      <c r="J22" s="92">
        <v>4</v>
      </c>
    </row>
    <row r="23" spans="1:10" ht="14.25" customHeight="1">
      <c r="A23" s="89"/>
      <c r="B23" s="89"/>
      <c r="C23" s="92" t="s">
        <v>195</v>
      </c>
      <c r="D23" s="92" t="s">
        <v>266</v>
      </c>
      <c r="E23" s="92" t="s">
        <v>269</v>
      </c>
      <c r="F23" s="92" t="s">
        <v>273</v>
      </c>
      <c r="G23" s="92" t="s">
        <v>264</v>
      </c>
      <c r="H23" s="92" t="s">
        <v>253</v>
      </c>
      <c r="I23" s="92" t="s">
        <v>196</v>
      </c>
      <c r="J23" s="92">
        <v>1</v>
      </c>
    </row>
    <row r="24" spans="1:10" ht="14.25">
      <c r="A24" s="89"/>
      <c r="B24" s="89"/>
      <c r="C24" s="92" t="s">
        <v>196</v>
      </c>
      <c r="D24" s="92" t="s">
        <v>264</v>
      </c>
      <c r="E24" s="92" t="s">
        <v>265</v>
      </c>
      <c r="F24" s="92" t="s">
        <v>269</v>
      </c>
      <c r="G24" s="92" t="s">
        <v>275</v>
      </c>
      <c r="H24" s="92" t="s">
        <v>262</v>
      </c>
      <c r="I24" s="92" t="s">
        <v>279</v>
      </c>
      <c r="J24" s="92">
        <v>5</v>
      </c>
    </row>
    <row r="25" spans="1:10" ht="14.25">
      <c r="A25" s="89"/>
      <c r="B25" s="89"/>
      <c r="C25" s="92" t="s">
        <v>197</v>
      </c>
      <c r="D25" s="92" t="s">
        <v>266</v>
      </c>
      <c r="E25" s="92" t="s">
        <v>270</v>
      </c>
      <c r="F25" s="92" t="s">
        <v>260</v>
      </c>
      <c r="G25" s="92"/>
      <c r="H25" s="92"/>
      <c r="I25" s="92" t="s">
        <v>280</v>
      </c>
      <c r="J25" s="92">
        <v>2</v>
      </c>
    </row>
    <row r="26" spans="1:10" ht="14.25">
      <c r="A26" s="89"/>
      <c r="B26" s="89"/>
      <c r="C26" s="92" t="s">
        <v>198</v>
      </c>
      <c r="D26" s="92" t="s">
        <v>264</v>
      </c>
      <c r="E26" s="92" t="s">
        <v>266</v>
      </c>
      <c r="F26" s="92" t="s">
        <v>263</v>
      </c>
      <c r="G26" s="92" t="s">
        <v>260</v>
      </c>
      <c r="H26" s="92" t="s">
        <v>262</v>
      </c>
      <c r="I26" s="92" t="s">
        <v>279</v>
      </c>
      <c r="J26" s="92">
        <v>3</v>
      </c>
    </row>
    <row r="27" spans="1:10" ht="14.25">
      <c r="A27" s="89"/>
      <c r="B27" s="89"/>
      <c r="C27" s="92" t="s">
        <v>199</v>
      </c>
      <c r="D27" s="92" t="s">
        <v>267</v>
      </c>
      <c r="E27" s="92" t="s">
        <v>271</v>
      </c>
      <c r="F27" s="92" t="s">
        <v>266</v>
      </c>
      <c r="G27" s="92" t="s">
        <v>273</v>
      </c>
      <c r="H27" s="92" t="s">
        <v>278</v>
      </c>
      <c r="I27" s="92" t="s">
        <v>196</v>
      </c>
      <c r="J27" s="92">
        <v>5</v>
      </c>
    </row>
    <row r="28" spans="1:10" ht="14.25">
      <c r="A28" s="89"/>
      <c r="B28" s="89"/>
      <c r="C28" s="92" t="s">
        <v>200</v>
      </c>
      <c r="D28" s="92" t="s">
        <v>263</v>
      </c>
      <c r="E28" s="92" t="s">
        <v>272</v>
      </c>
      <c r="F28" s="92" t="s">
        <v>269</v>
      </c>
      <c r="G28" s="92"/>
      <c r="H28" s="92"/>
      <c r="I28" s="92" t="s">
        <v>282</v>
      </c>
      <c r="J28" s="92">
        <v>6</v>
      </c>
    </row>
    <row r="29" spans="1:10" ht="14.25">
      <c r="A29" s="89"/>
      <c r="B29" s="89"/>
      <c r="C29" s="92" t="s">
        <v>201</v>
      </c>
      <c r="D29" s="92" t="s">
        <v>262</v>
      </c>
      <c r="E29" s="92" t="s">
        <v>273</v>
      </c>
      <c r="F29" s="92" t="s">
        <v>263</v>
      </c>
      <c r="G29" s="92" t="s">
        <v>271</v>
      </c>
      <c r="H29" s="92" t="s">
        <v>269</v>
      </c>
      <c r="I29" s="92" t="s">
        <v>196</v>
      </c>
      <c r="J29" s="92">
        <v>4</v>
      </c>
    </row>
    <row r="30" ht="13.5" thickBot="1"/>
    <row r="31" spans="1:10" ht="18">
      <c r="A31" s="57"/>
      <c r="B31" s="58" t="s">
        <v>96</v>
      </c>
      <c r="C31" s="59"/>
      <c r="D31" s="59" t="s">
        <v>80</v>
      </c>
      <c r="E31" s="60"/>
      <c r="F31" s="61"/>
      <c r="G31" s="62"/>
      <c r="H31" s="62"/>
      <c r="I31" s="66"/>
      <c r="J31" s="66"/>
    </row>
    <row r="32" spans="1:10" ht="15">
      <c r="A32" s="57"/>
      <c r="B32" s="65" t="s">
        <v>97</v>
      </c>
      <c r="C32" s="66"/>
      <c r="D32" s="66" t="s">
        <v>202</v>
      </c>
      <c r="E32" s="67"/>
      <c r="F32" s="61"/>
      <c r="G32" s="62"/>
      <c r="H32" s="62"/>
      <c r="I32" s="66"/>
      <c r="J32" s="66"/>
    </row>
    <row r="33" spans="1:10" ht="15.75" thickBot="1">
      <c r="A33" s="57"/>
      <c r="B33" s="68" t="s">
        <v>98</v>
      </c>
      <c r="C33" s="69"/>
      <c r="D33" s="41" t="s">
        <v>105</v>
      </c>
      <c r="E33" s="70"/>
      <c r="F33" s="61"/>
      <c r="G33" s="62"/>
      <c r="H33" s="62"/>
      <c r="I33" s="66"/>
      <c r="J33" s="66"/>
    </row>
    <row r="34" spans="1:10" ht="15">
      <c r="A34" s="71"/>
      <c r="B34" s="72"/>
      <c r="C34" s="72"/>
      <c r="D34" s="72"/>
      <c r="E34" s="72"/>
      <c r="F34" s="71"/>
      <c r="G34" s="71"/>
      <c r="H34" s="71"/>
      <c r="I34" s="66"/>
      <c r="J34" s="66"/>
    </row>
    <row r="35" spans="1:10" ht="14.25">
      <c r="A35" s="87"/>
      <c r="B35" s="87" t="s">
        <v>99</v>
      </c>
      <c r="C35" s="87" t="s">
        <v>162</v>
      </c>
      <c r="D35" s="87" t="s">
        <v>0</v>
      </c>
      <c r="E35" s="87" t="s">
        <v>158</v>
      </c>
      <c r="F35" s="87" t="s">
        <v>159</v>
      </c>
      <c r="G35" s="87" t="s">
        <v>160</v>
      </c>
      <c r="H35" s="87" t="s">
        <v>161</v>
      </c>
      <c r="I35" s="88"/>
      <c r="J35" s="89"/>
    </row>
    <row r="36" spans="1:10" ht="14.25">
      <c r="A36" s="87">
        <v>1</v>
      </c>
      <c r="B36" s="87" t="s">
        <v>206</v>
      </c>
      <c r="C36" s="87" t="s">
        <v>72</v>
      </c>
      <c r="D36" s="87" t="s">
        <v>119</v>
      </c>
      <c r="E36" s="87" t="s">
        <v>245</v>
      </c>
      <c r="F36" s="87" t="s">
        <v>306</v>
      </c>
      <c r="G36" s="87"/>
      <c r="H36" s="87" t="s">
        <v>248</v>
      </c>
      <c r="I36" s="88"/>
      <c r="J36" s="89"/>
    </row>
    <row r="37" spans="1:10" ht="14.25">
      <c r="A37" s="87">
        <v>2</v>
      </c>
      <c r="B37" s="87" t="s">
        <v>207</v>
      </c>
      <c r="C37" s="87" t="s">
        <v>44</v>
      </c>
      <c r="D37" s="87" t="s">
        <v>173</v>
      </c>
      <c r="E37" s="87" t="s">
        <v>247</v>
      </c>
      <c r="F37" s="87" t="s">
        <v>251</v>
      </c>
      <c r="G37" s="87"/>
      <c r="H37" s="87" t="s">
        <v>246</v>
      </c>
      <c r="I37" s="88"/>
      <c r="J37" s="89"/>
    </row>
    <row r="38" spans="1:10" ht="14.25">
      <c r="A38" s="87">
        <v>3</v>
      </c>
      <c r="B38" s="87" t="s">
        <v>154</v>
      </c>
      <c r="C38" s="87" t="s">
        <v>43</v>
      </c>
      <c r="D38" s="87" t="s">
        <v>133</v>
      </c>
      <c r="E38" s="87" t="s">
        <v>245</v>
      </c>
      <c r="F38" s="87" t="s">
        <v>305</v>
      </c>
      <c r="G38" s="87"/>
      <c r="H38" s="87" t="s">
        <v>256</v>
      </c>
      <c r="I38" s="88"/>
      <c r="J38" s="89"/>
    </row>
    <row r="39" spans="1:10" ht="14.25">
      <c r="A39" s="87">
        <v>4</v>
      </c>
      <c r="B39" s="87" t="s">
        <v>208</v>
      </c>
      <c r="C39" s="87" t="s">
        <v>211</v>
      </c>
      <c r="D39" s="87" t="s">
        <v>150</v>
      </c>
      <c r="E39" s="87" t="s">
        <v>256</v>
      </c>
      <c r="F39" s="87" t="s">
        <v>325</v>
      </c>
      <c r="G39" s="87"/>
      <c r="H39" s="87" t="s">
        <v>247</v>
      </c>
      <c r="I39" s="88"/>
      <c r="J39" s="89"/>
    </row>
    <row r="40" spans="1:10" ht="14.25">
      <c r="A40" s="91">
        <v>5</v>
      </c>
      <c r="B40" s="91" t="s">
        <v>209</v>
      </c>
      <c r="C40" s="87" t="s">
        <v>74</v>
      </c>
      <c r="D40" s="87" t="s">
        <v>119</v>
      </c>
      <c r="E40" s="91" t="s">
        <v>256</v>
      </c>
      <c r="F40" s="91" t="s">
        <v>326</v>
      </c>
      <c r="G40" s="91"/>
      <c r="H40" s="91" t="s">
        <v>245</v>
      </c>
      <c r="I40" s="88"/>
      <c r="J40" s="89"/>
    </row>
    <row r="41" spans="1:10" ht="14.25">
      <c r="A41" s="92">
        <v>6</v>
      </c>
      <c r="B41" s="92" t="s">
        <v>210</v>
      </c>
      <c r="C41" s="92" t="s">
        <v>2</v>
      </c>
      <c r="D41" s="92" t="s">
        <v>121</v>
      </c>
      <c r="E41" s="92" t="s">
        <v>247</v>
      </c>
      <c r="F41" s="92" t="s">
        <v>314</v>
      </c>
      <c r="G41" s="92"/>
      <c r="H41" s="92" t="s">
        <v>255</v>
      </c>
      <c r="I41" s="89"/>
      <c r="J41" s="89"/>
    </row>
    <row r="42" spans="1:10" ht="14.25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4.25">
      <c r="A43" s="89"/>
      <c r="B43" s="89"/>
      <c r="C43" s="92"/>
      <c r="D43" s="92" t="s">
        <v>180</v>
      </c>
      <c r="E43" s="92" t="s">
        <v>181</v>
      </c>
      <c r="F43" s="92" t="s">
        <v>182</v>
      </c>
      <c r="G43" s="92" t="s">
        <v>183</v>
      </c>
      <c r="H43" s="92" t="s">
        <v>184</v>
      </c>
      <c r="I43" s="92" t="s">
        <v>185</v>
      </c>
      <c r="J43" s="92" t="s">
        <v>186</v>
      </c>
    </row>
    <row r="44" spans="1:10" ht="14.25">
      <c r="A44" s="89"/>
      <c r="B44" s="89"/>
      <c r="C44" s="92" t="s">
        <v>187</v>
      </c>
      <c r="D44" s="92" t="s">
        <v>263</v>
      </c>
      <c r="E44" s="92" t="s">
        <v>272</v>
      </c>
      <c r="F44" s="92" t="s">
        <v>290</v>
      </c>
      <c r="G44" s="92"/>
      <c r="H44" s="92"/>
      <c r="I44" s="92" t="s">
        <v>282</v>
      </c>
      <c r="J44" s="92">
        <v>3</v>
      </c>
    </row>
    <row r="45" spans="1:10" ht="14.25">
      <c r="A45" s="89"/>
      <c r="B45" s="89"/>
      <c r="C45" s="92" t="s">
        <v>188</v>
      </c>
      <c r="D45" s="92" t="s">
        <v>269</v>
      </c>
      <c r="E45" s="92" t="s">
        <v>269</v>
      </c>
      <c r="F45" s="92" t="s">
        <v>270</v>
      </c>
      <c r="G45" s="92" t="s">
        <v>249</v>
      </c>
      <c r="H45" s="92" t="s">
        <v>271</v>
      </c>
      <c r="I45" s="92" t="s">
        <v>196</v>
      </c>
      <c r="J45" s="92">
        <v>6</v>
      </c>
    </row>
    <row r="46" spans="1:10" ht="14.25">
      <c r="A46" s="89"/>
      <c r="B46" s="89"/>
      <c r="C46" s="92" t="s">
        <v>189</v>
      </c>
      <c r="D46" s="92" t="s">
        <v>267</v>
      </c>
      <c r="E46" s="92" t="s">
        <v>260</v>
      </c>
      <c r="F46" s="92" t="s">
        <v>273</v>
      </c>
      <c r="G46" s="92" t="s">
        <v>273</v>
      </c>
      <c r="H46" s="92"/>
      <c r="I46" s="92" t="s">
        <v>281</v>
      </c>
      <c r="J46" s="92">
        <v>2</v>
      </c>
    </row>
    <row r="47" spans="1:10" ht="14.25">
      <c r="A47" s="89"/>
      <c r="B47" s="89"/>
      <c r="C47" s="92" t="s">
        <v>190</v>
      </c>
      <c r="D47" s="92" t="s">
        <v>260</v>
      </c>
      <c r="E47" s="92" t="s">
        <v>270</v>
      </c>
      <c r="F47" s="92" t="s">
        <v>266</v>
      </c>
      <c r="G47" s="92"/>
      <c r="H47" s="92"/>
      <c r="I47" s="92" t="s">
        <v>280</v>
      </c>
      <c r="J47" s="92">
        <v>5</v>
      </c>
    </row>
    <row r="48" spans="1:10" ht="14.25">
      <c r="A48" s="89"/>
      <c r="B48" s="89"/>
      <c r="C48" s="92" t="s">
        <v>191</v>
      </c>
      <c r="D48" s="92" t="s">
        <v>260</v>
      </c>
      <c r="E48" s="92" t="s">
        <v>262</v>
      </c>
      <c r="F48" s="92" t="s">
        <v>266</v>
      </c>
      <c r="G48" s="92"/>
      <c r="H48" s="92"/>
      <c r="I48" s="92" t="s">
        <v>280</v>
      </c>
      <c r="J48" s="92">
        <v>1</v>
      </c>
    </row>
    <row r="49" spans="1:10" ht="14.25">
      <c r="A49" s="89"/>
      <c r="B49" s="89"/>
      <c r="C49" s="92" t="s">
        <v>192</v>
      </c>
      <c r="D49" s="92" t="s">
        <v>249</v>
      </c>
      <c r="E49" s="92" t="s">
        <v>271</v>
      </c>
      <c r="F49" s="92" t="s">
        <v>269</v>
      </c>
      <c r="G49" s="92" t="s">
        <v>267</v>
      </c>
      <c r="H49" s="92"/>
      <c r="I49" s="92" t="s">
        <v>193</v>
      </c>
      <c r="J49" s="92">
        <v>4</v>
      </c>
    </row>
    <row r="50" spans="1:10" ht="14.25">
      <c r="A50" s="89"/>
      <c r="B50" s="89"/>
      <c r="C50" s="92" t="s">
        <v>193</v>
      </c>
      <c r="D50" s="92" t="s">
        <v>265</v>
      </c>
      <c r="E50" s="92" t="s">
        <v>287</v>
      </c>
      <c r="F50" s="92" t="s">
        <v>269</v>
      </c>
      <c r="G50" s="92"/>
      <c r="H50" s="92"/>
      <c r="I50" s="92" t="s">
        <v>280</v>
      </c>
      <c r="J50" s="92">
        <v>6</v>
      </c>
    </row>
    <row r="51" spans="1:10" ht="14.25">
      <c r="A51" s="89"/>
      <c r="B51" s="89"/>
      <c r="C51" s="92" t="s">
        <v>194</v>
      </c>
      <c r="D51" s="92" t="s">
        <v>290</v>
      </c>
      <c r="E51" s="92" t="s">
        <v>272</v>
      </c>
      <c r="F51" s="92" t="s">
        <v>249</v>
      </c>
      <c r="G51" s="92" t="s">
        <v>267</v>
      </c>
      <c r="H51" s="92"/>
      <c r="I51" s="92" t="s">
        <v>193</v>
      </c>
      <c r="J51" s="92">
        <v>4</v>
      </c>
    </row>
    <row r="52" spans="1:10" ht="14.25">
      <c r="A52" s="89"/>
      <c r="B52" s="89"/>
      <c r="C52" s="92" t="s">
        <v>195</v>
      </c>
      <c r="D52" s="92" t="s">
        <v>286</v>
      </c>
      <c r="E52" s="92" t="s">
        <v>253</v>
      </c>
      <c r="F52" s="92" t="s">
        <v>260</v>
      </c>
      <c r="G52" s="92" t="s">
        <v>266</v>
      </c>
      <c r="H52" s="92"/>
      <c r="I52" s="92" t="s">
        <v>281</v>
      </c>
      <c r="J52" s="92">
        <v>1</v>
      </c>
    </row>
    <row r="53" spans="1:10" ht="14.25">
      <c r="A53" s="89"/>
      <c r="B53" s="89"/>
      <c r="C53" s="92" t="s">
        <v>196</v>
      </c>
      <c r="D53" s="92" t="s">
        <v>269</v>
      </c>
      <c r="E53" s="92" t="s">
        <v>263</v>
      </c>
      <c r="F53" s="92" t="s">
        <v>272</v>
      </c>
      <c r="G53" s="92"/>
      <c r="H53" s="92"/>
      <c r="I53" s="92" t="s">
        <v>282</v>
      </c>
      <c r="J53" s="92">
        <v>5</v>
      </c>
    </row>
    <row r="54" spans="1:10" ht="14.25">
      <c r="A54" s="89"/>
      <c r="B54" s="89"/>
      <c r="C54" s="92" t="s">
        <v>197</v>
      </c>
      <c r="D54" s="92" t="s">
        <v>267</v>
      </c>
      <c r="E54" s="92" t="s">
        <v>286</v>
      </c>
      <c r="F54" s="92" t="s">
        <v>272</v>
      </c>
      <c r="G54" s="92" t="s">
        <v>269</v>
      </c>
      <c r="H54" s="92"/>
      <c r="I54" s="92" t="s">
        <v>193</v>
      </c>
      <c r="J54" s="92">
        <v>2</v>
      </c>
    </row>
    <row r="55" spans="1:10" ht="14.25">
      <c r="A55" s="89"/>
      <c r="B55" s="89"/>
      <c r="C55" s="92" t="s">
        <v>198</v>
      </c>
      <c r="D55" s="92" t="s">
        <v>271</v>
      </c>
      <c r="E55" s="92" t="s">
        <v>270</v>
      </c>
      <c r="F55" s="92" t="s">
        <v>260</v>
      </c>
      <c r="G55" s="92" t="s">
        <v>287</v>
      </c>
      <c r="H55" s="92"/>
      <c r="I55" s="92" t="s">
        <v>281</v>
      </c>
      <c r="J55" s="92">
        <v>3</v>
      </c>
    </row>
    <row r="56" spans="1:10" ht="14.25">
      <c r="A56" s="89"/>
      <c r="B56" s="89"/>
      <c r="C56" s="92" t="s">
        <v>199</v>
      </c>
      <c r="D56" s="92" t="s">
        <v>266</v>
      </c>
      <c r="E56" s="92" t="s">
        <v>272</v>
      </c>
      <c r="F56" s="92" t="s">
        <v>273</v>
      </c>
      <c r="G56" s="92" t="s">
        <v>273</v>
      </c>
      <c r="H56" s="92"/>
      <c r="I56" s="92" t="s">
        <v>281</v>
      </c>
      <c r="J56" s="92">
        <v>5</v>
      </c>
    </row>
    <row r="57" spans="1:10" ht="14.25">
      <c r="A57" s="89"/>
      <c r="B57" s="89"/>
      <c r="C57" s="92" t="s">
        <v>200</v>
      </c>
      <c r="D57" s="92" t="s">
        <v>263</v>
      </c>
      <c r="E57" s="92" t="s">
        <v>278</v>
      </c>
      <c r="F57" s="92" t="s">
        <v>288</v>
      </c>
      <c r="G57" s="92"/>
      <c r="H57" s="92"/>
      <c r="I57" s="92" t="s">
        <v>282</v>
      </c>
      <c r="J57" s="92">
        <v>6</v>
      </c>
    </row>
    <row r="58" spans="1:10" ht="14.25">
      <c r="A58" s="89"/>
      <c r="B58" s="89"/>
      <c r="C58" s="92" t="s">
        <v>201</v>
      </c>
      <c r="D58" s="92" t="s">
        <v>273</v>
      </c>
      <c r="E58" s="92" t="s">
        <v>273</v>
      </c>
      <c r="F58" s="92" t="s">
        <v>270</v>
      </c>
      <c r="G58" s="92"/>
      <c r="H58" s="92"/>
      <c r="I58" s="92" t="s">
        <v>280</v>
      </c>
      <c r="J58" s="92">
        <v>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36" customWidth="1"/>
    <col min="2" max="2" width="4.10546875" style="36" customWidth="1"/>
    <col min="3" max="3" width="12.88671875" style="36" customWidth="1"/>
    <col min="4" max="4" width="10.10546875" style="36" customWidth="1"/>
    <col min="5" max="6" width="13.3359375" style="36" customWidth="1"/>
    <col min="7" max="16384" width="7.10546875" style="36" customWidth="1"/>
  </cols>
  <sheetData>
    <row r="1" ht="13.5" thickBot="1"/>
    <row r="2" spans="1:6" ht="18">
      <c r="A2" s="29"/>
      <c r="B2" s="30" t="s">
        <v>96</v>
      </c>
      <c r="C2" s="31"/>
      <c r="D2" s="31" t="s">
        <v>80</v>
      </c>
      <c r="E2" s="32"/>
      <c r="F2" s="33"/>
    </row>
    <row r="3" spans="1:6" ht="15">
      <c r="A3" s="29"/>
      <c r="B3" s="37" t="s">
        <v>97</v>
      </c>
      <c r="C3" s="38"/>
      <c r="D3" s="38" t="s">
        <v>239</v>
      </c>
      <c r="E3" s="39"/>
      <c r="F3" s="33"/>
    </row>
    <row r="4" spans="1:6" ht="15.75" thickBot="1">
      <c r="A4" s="29"/>
      <c r="B4" s="40" t="s">
        <v>98</v>
      </c>
      <c r="C4" s="41"/>
      <c r="D4" s="41" t="s">
        <v>105</v>
      </c>
      <c r="E4" s="42"/>
      <c r="F4" s="33"/>
    </row>
    <row r="5" spans="1:6" ht="12.75">
      <c r="A5" s="43"/>
      <c r="B5" s="44"/>
      <c r="C5" s="44"/>
      <c r="D5" s="44"/>
      <c r="E5" s="45"/>
      <c r="F5" s="34"/>
    </row>
    <row r="6" spans="1:6" ht="12.75">
      <c r="A6" s="46"/>
      <c r="B6" s="46" t="s">
        <v>99</v>
      </c>
      <c r="C6" s="46" t="s">
        <v>1</v>
      </c>
      <c r="D6" s="46" t="s">
        <v>0</v>
      </c>
      <c r="E6" s="33"/>
      <c r="F6" s="34"/>
    </row>
    <row r="7" spans="1:6" ht="12.75">
      <c r="A7" s="47">
        <v>1</v>
      </c>
      <c r="B7" s="110" t="s">
        <v>235</v>
      </c>
      <c r="C7" s="47" t="s">
        <v>21</v>
      </c>
      <c r="D7" s="47" t="s">
        <v>133</v>
      </c>
      <c r="E7" s="50" t="s">
        <v>74</v>
      </c>
      <c r="F7" s="34"/>
    </row>
    <row r="8" spans="1:6" ht="12.75">
      <c r="A8" s="47">
        <v>2</v>
      </c>
      <c r="B8" s="110" t="s">
        <v>101</v>
      </c>
      <c r="C8" s="47" t="s">
        <v>74</v>
      </c>
      <c r="D8" s="47" t="s">
        <v>119</v>
      </c>
      <c r="E8" s="112" t="s">
        <v>350</v>
      </c>
      <c r="F8" s="50" t="s">
        <v>74</v>
      </c>
    </row>
    <row r="9" spans="1:6" ht="12.75">
      <c r="A9" s="46">
        <v>3</v>
      </c>
      <c r="B9" s="111" t="s">
        <v>236</v>
      </c>
      <c r="C9" s="46" t="s">
        <v>48</v>
      </c>
      <c r="D9" s="46" t="s">
        <v>173</v>
      </c>
      <c r="E9" s="50" t="s">
        <v>48</v>
      </c>
      <c r="F9" s="51" t="s">
        <v>373</v>
      </c>
    </row>
    <row r="10" spans="1:6" ht="12.75">
      <c r="A10" s="46">
        <v>4</v>
      </c>
      <c r="B10" s="111" t="s">
        <v>237</v>
      </c>
      <c r="C10" s="46" t="s">
        <v>211</v>
      </c>
      <c r="D10" s="46" t="s">
        <v>150</v>
      </c>
      <c r="E10" s="51" t="s">
        <v>351</v>
      </c>
      <c r="F10" s="34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21484375" style="86" customWidth="1"/>
    <col min="2" max="2" width="5.3359375" style="86" customWidth="1"/>
    <col min="3" max="3" width="16.6640625" style="86" customWidth="1"/>
    <col min="4" max="4" width="9.5546875" style="86" customWidth="1"/>
    <col min="5" max="5" width="5.5546875" style="86" customWidth="1"/>
    <col min="6" max="6" width="5.4453125" style="86" customWidth="1"/>
    <col min="7" max="7" width="7.77734375" style="86" customWidth="1"/>
    <col min="8" max="8" width="5.4453125" style="86" customWidth="1"/>
    <col min="9" max="9" width="8.88671875" style="86" customWidth="1"/>
    <col min="10" max="10" width="6.6640625" style="86" customWidth="1"/>
    <col min="11" max="16384" width="8.88671875" style="86" customWidth="1"/>
  </cols>
  <sheetData>
    <row r="1" spans="1:10" ht="15.75" thickBot="1">
      <c r="A1" s="93"/>
      <c r="B1" s="64"/>
      <c r="C1" s="64"/>
      <c r="D1" s="64"/>
      <c r="E1" s="64"/>
      <c r="F1" s="64"/>
      <c r="G1" s="64"/>
      <c r="H1" s="64"/>
      <c r="I1" s="64"/>
      <c r="J1" s="64"/>
    </row>
    <row r="2" spans="1:10" ht="18" customHeight="1">
      <c r="A2" s="57"/>
      <c r="B2" s="58" t="s">
        <v>96</v>
      </c>
      <c r="C2" s="59"/>
      <c r="D2" s="59" t="s">
        <v>80</v>
      </c>
      <c r="E2" s="60"/>
      <c r="F2" s="61"/>
      <c r="G2" s="62"/>
      <c r="H2" s="62"/>
      <c r="I2" s="66"/>
      <c r="J2" s="66"/>
    </row>
    <row r="3" spans="1:10" ht="15" customHeight="1">
      <c r="A3" s="57"/>
      <c r="B3" s="65" t="s">
        <v>97</v>
      </c>
      <c r="C3" s="66"/>
      <c r="D3" s="66" t="s">
        <v>212</v>
      </c>
      <c r="E3" s="67"/>
      <c r="F3" s="61"/>
      <c r="G3" s="62"/>
      <c r="H3" s="62"/>
      <c r="I3" s="66"/>
      <c r="J3" s="66"/>
    </row>
    <row r="4" spans="1:10" ht="15" customHeight="1" thickBot="1">
      <c r="A4" s="57"/>
      <c r="B4" s="68" t="s">
        <v>98</v>
      </c>
      <c r="C4" s="69"/>
      <c r="D4" s="41" t="s">
        <v>105</v>
      </c>
      <c r="E4" s="70"/>
      <c r="F4" s="61"/>
      <c r="G4" s="62"/>
      <c r="H4" s="62"/>
      <c r="I4" s="66"/>
      <c r="J4" s="66"/>
    </row>
    <row r="5" spans="1:10" ht="15" customHeight="1">
      <c r="A5" s="71"/>
      <c r="B5" s="72"/>
      <c r="C5" s="72"/>
      <c r="D5" s="72"/>
      <c r="E5" s="72"/>
      <c r="F5" s="71"/>
      <c r="G5" s="71"/>
      <c r="H5" s="71"/>
      <c r="I5" s="66"/>
      <c r="J5" s="66"/>
    </row>
    <row r="6" spans="1:8" ht="14.25">
      <c r="A6" s="87"/>
      <c r="B6" s="87" t="s">
        <v>99</v>
      </c>
      <c r="C6" s="87" t="s">
        <v>157</v>
      </c>
      <c r="D6" s="87" t="s">
        <v>0</v>
      </c>
      <c r="E6" s="87" t="s">
        <v>158</v>
      </c>
      <c r="F6" s="87" t="s">
        <v>159</v>
      </c>
      <c r="G6" s="87" t="s">
        <v>160</v>
      </c>
      <c r="H6" s="87" t="s">
        <v>161</v>
      </c>
    </row>
    <row r="7" spans="1:8" ht="14.25">
      <c r="A7" s="104">
        <v>1</v>
      </c>
      <c r="B7" s="102" t="s">
        <v>234</v>
      </c>
      <c r="C7" s="109" t="s">
        <v>75</v>
      </c>
      <c r="D7" s="107" t="s">
        <v>119</v>
      </c>
      <c r="E7" s="87"/>
      <c r="F7" s="87"/>
      <c r="G7" s="87"/>
      <c r="H7" s="87"/>
    </row>
    <row r="8" spans="1:8" ht="14.25">
      <c r="A8" s="94">
        <v>2</v>
      </c>
      <c r="B8" s="94">
        <v>1439</v>
      </c>
      <c r="C8" s="95" t="s">
        <v>40</v>
      </c>
      <c r="D8" s="96" t="s">
        <v>130</v>
      </c>
      <c r="E8" s="94">
        <v>5</v>
      </c>
      <c r="F8" s="87" t="s">
        <v>283</v>
      </c>
      <c r="G8" s="87"/>
      <c r="H8" s="94">
        <v>1</v>
      </c>
    </row>
    <row r="9" spans="1:10" ht="14.25">
      <c r="A9" s="94">
        <v>3</v>
      </c>
      <c r="B9" s="87" t="s">
        <v>214</v>
      </c>
      <c r="C9" s="95" t="s">
        <v>45</v>
      </c>
      <c r="D9" s="96" t="s">
        <v>150</v>
      </c>
      <c r="E9" s="94">
        <v>3</v>
      </c>
      <c r="F9" s="87" t="s">
        <v>284</v>
      </c>
      <c r="G9" s="87"/>
      <c r="H9" s="94">
        <v>3</v>
      </c>
      <c r="I9" s="86" t="s">
        <v>301</v>
      </c>
      <c r="J9" s="86" t="s">
        <v>302</v>
      </c>
    </row>
    <row r="10" spans="1:8" ht="14.25">
      <c r="A10" s="94">
        <v>4</v>
      </c>
      <c r="B10" s="87" t="s">
        <v>215</v>
      </c>
      <c r="C10" s="95" t="s">
        <v>22</v>
      </c>
      <c r="D10" s="96" t="s">
        <v>121</v>
      </c>
      <c r="E10" s="94">
        <v>1</v>
      </c>
      <c r="F10" s="87" t="s">
        <v>251</v>
      </c>
      <c r="G10" s="87"/>
      <c r="H10" s="94">
        <v>5</v>
      </c>
    </row>
    <row r="11" spans="1:8" ht="14.25">
      <c r="A11" s="94">
        <v>5</v>
      </c>
      <c r="B11" s="87" t="s">
        <v>216</v>
      </c>
      <c r="C11" s="95" t="s">
        <v>224</v>
      </c>
      <c r="D11" s="96" t="s">
        <v>110</v>
      </c>
      <c r="E11" s="94">
        <v>2</v>
      </c>
      <c r="F11" s="87" t="s">
        <v>264</v>
      </c>
      <c r="G11" s="87"/>
      <c r="H11" s="94">
        <v>4</v>
      </c>
    </row>
    <row r="12" spans="1:8" ht="14.25">
      <c r="A12" s="94">
        <v>6</v>
      </c>
      <c r="B12" s="87" t="s">
        <v>145</v>
      </c>
      <c r="C12" s="97" t="s">
        <v>30</v>
      </c>
      <c r="D12" s="96" t="s">
        <v>146</v>
      </c>
      <c r="E12" s="87" t="s">
        <v>248</v>
      </c>
      <c r="F12" s="87" t="s">
        <v>260</v>
      </c>
      <c r="G12" s="87"/>
      <c r="H12" s="87" t="s">
        <v>245</v>
      </c>
    </row>
    <row r="13" spans="1:8" ht="14.25">
      <c r="A13" s="94">
        <v>7</v>
      </c>
      <c r="B13" s="98" t="s">
        <v>217</v>
      </c>
      <c r="C13" s="99" t="s">
        <v>39</v>
      </c>
      <c r="D13" s="96" t="s">
        <v>130</v>
      </c>
      <c r="E13" s="87" t="s">
        <v>247</v>
      </c>
      <c r="F13" s="87" t="s">
        <v>285</v>
      </c>
      <c r="G13" s="87"/>
      <c r="H13" s="87" t="s">
        <v>255</v>
      </c>
    </row>
    <row r="15" spans="3:10" ht="14.25">
      <c r="C15" s="87"/>
      <c r="D15" s="87" t="s">
        <v>180</v>
      </c>
      <c r="E15" s="87" t="s">
        <v>181</v>
      </c>
      <c r="F15" s="87" t="s">
        <v>182</v>
      </c>
      <c r="G15" s="87" t="s">
        <v>183</v>
      </c>
      <c r="H15" s="87" t="s">
        <v>184</v>
      </c>
      <c r="I15" s="87" t="s">
        <v>185</v>
      </c>
      <c r="J15" s="87" t="s">
        <v>186</v>
      </c>
    </row>
    <row r="16" spans="3:10" ht="14.25">
      <c r="C16" s="87" t="s">
        <v>218</v>
      </c>
      <c r="D16" s="87"/>
      <c r="E16" s="87"/>
      <c r="F16" s="87"/>
      <c r="G16" s="87"/>
      <c r="H16" s="87"/>
      <c r="I16" s="87"/>
      <c r="J16" s="94">
        <v>4</v>
      </c>
    </row>
    <row r="17" spans="3:10" ht="14.25">
      <c r="C17" s="87" t="s">
        <v>191</v>
      </c>
      <c r="D17" s="87" t="s">
        <v>260</v>
      </c>
      <c r="E17" s="87" t="s">
        <v>287</v>
      </c>
      <c r="F17" s="87" t="s">
        <v>266</v>
      </c>
      <c r="G17" s="87"/>
      <c r="H17" s="87"/>
      <c r="I17" s="87" t="s">
        <v>280</v>
      </c>
      <c r="J17" s="94">
        <v>3</v>
      </c>
    </row>
    <row r="18" spans="3:10" ht="14.25">
      <c r="C18" s="87" t="s">
        <v>192</v>
      </c>
      <c r="D18" s="87" t="s">
        <v>272</v>
      </c>
      <c r="E18" s="87" t="s">
        <v>287</v>
      </c>
      <c r="F18" s="87" t="s">
        <v>270</v>
      </c>
      <c r="G18" s="87" t="s">
        <v>261</v>
      </c>
      <c r="H18" s="87" t="s">
        <v>273</v>
      </c>
      <c r="I18" s="87" t="s">
        <v>279</v>
      </c>
      <c r="J18" s="94">
        <v>1</v>
      </c>
    </row>
    <row r="19" spans="3:10" ht="14.25">
      <c r="C19" s="87" t="s">
        <v>219</v>
      </c>
      <c r="D19" s="87" t="s">
        <v>262</v>
      </c>
      <c r="E19" s="87" t="s">
        <v>273</v>
      </c>
      <c r="F19" s="87" t="s">
        <v>287</v>
      </c>
      <c r="G19" s="87"/>
      <c r="H19" s="87"/>
      <c r="I19" s="87" t="s">
        <v>280</v>
      </c>
      <c r="J19" s="94">
        <v>6</v>
      </c>
    </row>
    <row r="20" spans="3:10" ht="14.25">
      <c r="C20" s="87" t="s">
        <v>197</v>
      </c>
      <c r="D20" s="87"/>
      <c r="E20" s="87"/>
      <c r="F20" s="87"/>
      <c r="G20" s="87"/>
      <c r="H20" s="87"/>
      <c r="I20" s="87"/>
      <c r="J20" s="94">
        <v>4</v>
      </c>
    </row>
    <row r="21" spans="3:10" ht="14.25">
      <c r="C21" s="87" t="s">
        <v>194</v>
      </c>
      <c r="D21" s="87" t="s">
        <v>264</v>
      </c>
      <c r="E21" s="87" t="s">
        <v>262</v>
      </c>
      <c r="F21" s="87" t="s">
        <v>249</v>
      </c>
      <c r="G21" s="87" t="s">
        <v>273</v>
      </c>
      <c r="H21" s="87"/>
      <c r="I21" s="87" t="s">
        <v>281</v>
      </c>
      <c r="J21" s="94">
        <v>7</v>
      </c>
    </row>
    <row r="22" spans="3:10" ht="14.25">
      <c r="C22" s="87" t="s">
        <v>220</v>
      </c>
      <c r="D22" s="87" t="s">
        <v>270</v>
      </c>
      <c r="E22" s="87" t="s">
        <v>286</v>
      </c>
      <c r="F22" s="87" t="s">
        <v>265</v>
      </c>
      <c r="G22" s="87"/>
      <c r="H22" s="87"/>
      <c r="I22" s="87" t="s">
        <v>280</v>
      </c>
      <c r="J22" s="94">
        <v>2</v>
      </c>
    </row>
    <row r="23" spans="3:10" ht="14.25">
      <c r="C23" s="87" t="s">
        <v>195</v>
      </c>
      <c r="D23" s="87" t="s">
        <v>261</v>
      </c>
      <c r="E23" s="87" t="s">
        <v>260</v>
      </c>
      <c r="F23" s="87" t="s">
        <v>267</v>
      </c>
      <c r="G23" s="87" t="s">
        <v>264</v>
      </c>
      <c r="H23" s="87"/>
      <c r="I23" s="87" t="s">
        <v>193</v>
      </c>
      <c r="J23" s="94">
        <v>5</v>
      </c>
    </row>
    <row r="24" spans="3:10" ht="14.25">
      <c r="C24" s="87" t="s">
        <v>187</v>
      </c>
      <c r="D24" s="87"/>
      <c r="E24" s="87"/>
      <c r="F24" s="87"/>
      <c r="G24" s="87"/>
      <c r="H24" s="87"/>
      <c r="I24" s="87"/>
      <c r="J24" s="94">
        <v>3</v>
      </c>
    </row>
    <row r="25" spans="3:10" ht="14.25">
      <c r="C25" s="87" t="s">
        <v>221</v>
      </c>
      <c r="D25" s="87" t="s">
        <v>260</v>
      </c>
      <c r="E25" s="87" t="s">
        <v>270</v>
      </c>
      <c r="F25" s="87" t="s">
        <v>266</v>
      </c>
      <c r="G25" s="87"/>
      <c r="H25" s="87"/>
      <c r="I25" s="87" t="s">
        <v>280</v>
      </c>
      <c r="J25" s="94">
        <v>4</v>
      </c>
    </row>
    <row r="26" spans="3:10" ht="14.25">
      <c r="C26" s="87" t="s">
        <v>189</v>
      </c>
      <c r="D26" s="87" t="s">
        <v>286</v>
      </c>
      <c r="E26" s="87" t="s">
        <v>269</v>
      </c>
      <c r="F26" s="87" t="s">
        <v>288</v>
      </c>
      <c r="G26" s="87" t="s">
        <v>263</v>
      </c>
      <c r="H26" s="87"/>
      <c r="I26" s="87" t="s">
        <v>193</v>
      </c>
      <c r="J26" s="94">
        <v>2</v>
      </c>
    </row>
    <row r="27" spans="3:10" ht="14.25">
      <c r="C27" s="87" t="s">
        <v>190</v>
      </c>
      <c r="D27" s="87"/>
      <c r="E27" s="87"/>
      <c r="F27" s="87"/>
      <c r="G27" s="87"/>
      <c r="H27" s="87"/>
      <c r="I27" s="87"/>
      <c r="J27" s="94">
        <v>7</v>
      </c>
    </row>
    <row r="28" spans="3:10" ht="14.25">
      <c r="C28" s="87" t="s">
        <v>196</v>
      </c>
      <c r="D28" s="87" t="s">
        <v>273</v>
      </c>
      <c r="E28" s="87" t="s">
        <v>262</v>
      </c>
      <c r="F28" s="87" t="s">
        <v>253</v>
      </c>
      <c r="G28" s="87" t="s">
        <v>272</v>
      </c>
      <c r="H28" s="87" t="s">
        <v>260</v>
      </c>
      <c r="I28" s="87" t="s">
        <v>279</v>
      </c>
      <c r="J28" s="94">
        <v>1</v>
      </c>
    </row>
    <row r="29" spans="3:10" ht="14.25">
      <c r="C29" s="87" t="s">
        <v>222</v>
      </c>
      <c r="D29" s="87" t="s">
        <v>287</v>
      </c>
      <c r="E29" s="87" t="s">
        <v>265</v>
      </c>
      <c r="F29" s="87" t="s">
        <v>265</v>
      </c>
      <c r="G29" s="87"/>
      <c r="H29" s="87"/>
      <c r="I29" s="87" t="s">
        <v>280</v>
      </c>
      <c r="J29" s="94">
        <v>6</v>
      </c>
    </row>
    <row r="30" spans="3:10" ht="14.25">
      <c r="C30" s="87" t="s">
        <v>188</v>
      </c>
      <c r="D30" s="87" t="s">
        <v>273</v>
      </c>
      <c r="E30" s="87" t="s">
        <v>270</v>
      </c>
      <c r="F30" s="87" t="s">
        <v>262</v>
      </c>
      <c r="G30" s="87"/>
      <c r="H30" s="87"/>
      <c r="I30" s="87" t="s">
        <v>280</v>
      </c>
      <c r="J30" s="94">
        <v>5</v>
      </c>
    </row>
    <row r="31" spans="3:10" ht="14.25">
      <c r="C31" s="87" t="s">
        <v>193</v>
      </c>
      <c r="D31" s="87"/>
      <c r="E31" s="87"/>
      <c r="F31" s="87"/>
      <c r="G31" s="87"/>
      <c r="H31" s="87"/>
      <c r="I31" s="87"/>
      <c r="J31" s="94">
        <v>7</v>
      </c>
    </row>
    <row r="32" spans="3:10" ht="14.25">
      <c r="C32" s="87" t="s">
        <v>198</v>
      </c>
      <c r="D32" s="87" t="s">
        <v>269</v>
      </c>
      <c r="E32" s="87" t="s">
        <v>260</v>
      </c>
      <c r="F32" s="87" t="s">
        <v>260</v>
      </c>
      <c r="G32" s="87" t="s">
        <v>267</v>
      </c>
      <c r="H32" s="87" t="s">
        <v>289</v>
      </c>
      <c r="I32" s="87" t="s">
        <v>196</v>
      </c>
      <c r="J32" s="94">
        <v>1</v>
      </c>
    </row>
    <row r="33" spans="3:10" ht="14.25">
      <c r="C33" s="87" t="s">
        <v>223</v>
      </c>
      <c r="D33" s="87" t="s">
        <v>249</v>
      </c>
      <c r="E33" s="87" t="s">
        <v>265</v>
      </c>
      <c r="F33" s="87" t="s">
        <v>263</v>
      </c>
      <c r="G33" s="87" t="s">
        <v>272</v>
      </c>
      <c r="H33" s="87" t="s">
        <v>290</v>
      </c>
      <c r="I33" s="87" t="s">
        <v>196</v>
      </c>
      <c r="J33" s="94">
        <v>2</v>
      </c>
    </row>
    <row r="34" spans="3:10" ht="14.25">
      <c r="C34" s="87" t="s">
        <v>199</v>
      </c>
      <c r="D34" s="87"/>
      <c r="E34" s="87"/>
      <c r="F34" s="87"/>
      <c r="G34" s="87"/>
      <c r="H34" s="87"/>
      <c r="I34" s="87"/>
      <c r="J34" s="94">
        <v>5</v>
      </c>
    </row>
    <row r="35" spans="3:10" ht="14.25">
      <c r="C35" s="87" t="s">
        <v>200</v>
      </c>
      <c r="D35" s="87" t="s">
        <v>271</v>
      </c>
      <c r="E35" s="87" t="s">
        <v>270</v>
      </c>
      <c r="F35" s="87" t="s">
        <v>260</v>
      </c>
      <c r="G35" s="87" t="s">
        <v>266</v>
      </c>
      <c r="H35" s="87"/>
      <c r="I35" s="87" t="s">
        <v>281</v>
      </c>
      <c r="J35" s="94">
        <v>6</v>
      </c>
    </row>
    <row r="36" spans="3:10" ht="14.25">
      <c r="C36" s="87" t="s">
        <v>201</v>
      </c>
      <c r="D36" s="87" t="s">
        <v>263</v>
      </c>
      <c r="E36" s="87" t="s">
        <v>272</v>
      </c>
      <c r="F36" s="87" t="s">
        <v>288</v>
      </c>
      <c r="G36" s="87"/>
      <c r="H36" s="87"/>
      <c r="I36" s="87" t="s">
        <v>282</v>
      </c>
      <c r="J36" s="94">
        <v>3</v>
      </c>
    </row>
    <row r="38" spans="1:10" ht="15.75" thickBot="1">
      <c r="A38" s="93"/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8">
      <c r="A39" s="57"/>
      <c r="B39" s="58" t="s">
        <v>96</v>
      </c>
      <c r="C39" s="59"/>
      <c r="D39" s="59" t="s">
        <v>80</v>
      </c>
      <c r="E39" s="60"/>
      <c r="F39" s="61"/>
      <c r="G39" s="62"/>
      <c r="H39" s="62"/>
      <c r="I39" s="66"/>
      <c r="J39" s="66"/>
    </row>
    <row r="40" spans="1:10" ht="15">
      <c r="A40" s="57"/>
      <c r="B40" s="65" t="s">
        <v>97</v>
      </c>
      <c r="C40" s="66"/>
      <c r="D40" s="66" t="s">
        <v>212</v>
      </c>
      <c r="E40" s="67"/>
      <c r="F40" s="61"/>
      <c r="G40" s="62"/>
      <c r="H40" s="62"/>
      <c r="I40" s="66"/>
      <c r="J40" s="66"/>
    </row>
    <row r="41" spans="1:10" ht="15.75" thickBot="1">
      <c r="A41" s="57"/>
      <c r="B41" s="68" t="s">
        <v>98</v>
      </c>
      <c r="C41" s="69"/>
      <c r="D41" s="41" t="s">
        <v>105</v>
      </c>
      <c r="E41" s="70"/>
      <c r="F41" s="61"/>
      <c r="G41" s="62"/>
      <c r="H41" s="62"/>
      <c r="I41" s="66"/>
      <c r="J41" s="66"/>
    </row>
    <row r="42" spans="1:10" ht="15">
      <c r="A42" s="71"/>
      <c r="B42" s="72"/>
      <c r="C42" s="72"/>
      <c r="D42" s="72"/>
      <c r="E42" s="72"/>
      <c r="F42" s="71"/>
      <c r="G42" s="71"/>
      <c r="H42" s="71"/>
      <c r="I42" s="66"/>
      <c r="J42" s="66"/>
    </row>
    <row r="43" spans="1:8" ht="14.25">
      <c r="A43" s="87"/>
      <c r="B43" s="87" t="s">
        <v>99</v>
      </c>
      <c r="C43" s="87" t="s">
        <v>162</v>
      </c>
      <c r="D43" s="87" t="s">
        <v>0</v>
      </c>
      <c r="E43" s="87" t="s">
        <v>158</v>
      </c>
      <c r="F43" s="87" t="s">
        <v>159</v>
      </c>
      <c r="G43" s="87" t="s">
        <v>160</v>
      </c>
      <c r="H43" s="87" t="s">
        <v>161</v>
      </c>
    </row>
    <row r="44" spans="1:8" ht="14.25">
      <c r="A44" s="94">
        <v>1</v>
      </c>
      <c r="B44" s="94">
        <v>1480</v>
      </c>
      <c r="C44" s="95" t="s">
        <v>28</v>
      </c>
      <c r="D44" s="96" t="s">
        <v>110</v>
      </c>
      <c r="E44" s="94">
        <v>5</v>
      </c>
      <c r="F44" s="87" t="s">
        <v>303</v>
      </c>
      <c r="G44" s="87"/>
      <c r="H44" s="94">
        <v>1</v>
      </c>
    </row>
    <row r="45" spans="1:10" ht="14.25">
      <c r="A45" s="94">
        <v>2</v>
      </c>
      <c r="B45" s="94">
        <v>1446</v>
      </c>
      <c r="C45" s="95" t="s">
        <v>68</v>
      </c>
      <c r="D45" s="96" t="s">
        <v>148</v>
      </c>
      <c r="E45" s="94">
        <v>3</v>
      </c>
      <c r="F45" s="87" t="s">
        <v>304</v>
      </c>
      <c r="G45" s="87"/>
      <c r="H45" s="94">
        <v>3</v>
      </c>
      <c r="I45" s="86" t="s">
        <v>308</v>
      </c>
      <c r="J45" s="86" t="s">
        <v>302</v>
      </c>
    </row>
    <row r="46" spans="1:8" ht="14.25">
      <c r="A46" s="94">
        <v>3</v>
      </c>
      <c r="B46" s="87" t="s">
        <v>225</v>
      </c>
      <c r="C46" s="95" t="s">
        <v>42</v>
      </c>
      <c r="D46" s="96" t="s">
        <v>121</v>
      </c>
      <c r="E46" s="94">
        <v>2</v>
      </c>
      <c r="F46" s="87" t="s">
        <v>305</v>
      </c>
      <c r="G46" s="87"/>
      <c r="H46" s="94">
        <v>4</v>
      </c>
    </row>
    <row r="47" spans="1:8" ht="14.25">
      <c r="A47" s="94">
        <v>4</v>
      </c>
      <c r="B47" s="87" t="s">
        <v>226</v>
      </c>
      <c r="C47" s="95" t="s">
        <v>76</v>
      </c>
      <c r="D47" s="96" t="s">
        <v>119</v>
      </c>
      <c r="E47" s="94">
        <v>3</v>
      </c>
      <c r="F47" s="87" t="s">
        <v>306</v>
      </c>
      <c r="G47" s="87"/>
      <c r="H47" s="94">
        <v>2</v>
      </c>
    </row>
    <row r="48" spans="1:8" ht="14.25">
      <c r="A48" s="94">
        <v>5</v>
      </c>
      <c r="B48" s="87" t="s">
        <v>227</v>
      </c>
      <c r="C48" s="95" t="s">
        <v>17</v>
      </c>
      <c r="D48" s="96" t="s">
        <v>173</v>
      </c>
      <c r="E48" s="87" t="s">
        <v>245</v>
      </c>
      <c r="F48" s="87" t="s">
        <v>305</v>
      </c>
      <c r="G48" s="87"/>
      <c r="H48" s="87" t="s">
        <v>246</v>
      </c>
    </row>
    <row r="49" spans="1:8" ht="14.25">
      <c r="A49" s="94">
        <v>6</v>
      </c>
      <c r="B49" s="87" t="s">
        <v>339</v>
      </c>
      <c r="C49" s="97" t="s">
        <v>90</v>
      </c>
      <c r="D49" s="96" t="s">
        <v>130</v>
      </c>
      <c r="E49" s="87" t="s">
        <v>291</v>
      </c>
      <c r="F49" s="87" t="s">
        <v>307</v>
      </c>
      <c r="G49" s="87"/>
      <c r="H49" s="87" t="s">
        <v>255</v>
      </c>
    </row>
    <row r="50" spans="1:8" ht="14.25">
      <c r="A50" s="104">
        <v>7</v>
      </c>
      <c r="B50" s="105" t="s">
        <v>228</v>
      </c>
      <c r="C50" s="106" t="s">
        <v>71</v>
      </c>
      <c r="D50" s="107" t="s">
        <v>150</v>
      </c>
      <c r="E50" s="87"/>
      <c r="F50" s="87"/>
      <c r="G50" s="87"/>
      <c r="H50" s="87"/>
    </row>
    <row r="52" spans="3:10" ht="14.25">
      <c r="C52" s="87"/>
      <c r="D52" s="87" t="s">
        <v>180</v>
      </c>
      <c r="E52" s="87" t="s">
        <v>181</v>
      </c>
      <c r="F52" s="87" t="s">
        <v>182</v>
      </c>
      <c r="G52" s="87" t="s">
        <v>183</v>
      </c>
      <c r="H52" s="87" t="s">
        <v>184</v>
      </c>
      <c r="I52" s="87" t="s">
        <v>185</v>
      </c>
      <c r="J52" s="87" t="s">
        <v>186</v>
      </c>
    </row>
    <row r="53" spans="3:10" ht="14.25">
      <c r="C53" s="87" t="s">
        <v>218</v>
      </c>
      <c r="D53" s="87"/>
      <c r="E53" s="87"/>
      <c r="F53" s="87"/>
      <c r="G53" s="87"/>
      <c r="H53" s="87"/>
      <c r="I53" s="87"/>
      <c r="J53" s="94">
        <v>4</v>
      </c>
    </row>
    <row r="54" spans="3:10" ht="14.25">
      <c r="C54" s="87" t="s">
        <v>191</v>
      </c>
      <c r="D54" s="87" t="s">
        <v>266</v>
      </c>
      <c r="E54" s="87" t="s">
        <v>270</v>
      </c>
      <c r="F54" s="87" t="s">
        <v>266</v>
      </c>
      <c r="G54" s="87"/>
      <c r="H54" s="87"/>
      <c r="I54" s="87" t="s">
        <v>280</v>
      </c>
      <c r="J54" s="94">
        <v>3</v>
      </c>
    </row>
    <row r="55" spans="3:10" ht="14.25">
      <c r="C55" s="87" t="s">
        <v>192</v>
      </c>
      <c r="D55" s="87" t="s">
        <v>266</v>
      </c>
      <c r="E55" s="87" t="s">
        <v>270</v>
      </c>
      <c r="F55" s="87" t="s">
        <v>249</v>
      </c>
      <c r="G55" s="87"/>
      <c r="H55" s="87"/>
      <c r="I55" s="87" t="s">
        <v>280</v>
      </c>
      <c r="J55" s="94">
        <v>1</v>
      </c>
    </row>
    <row r="56" spans="3:10" ht="14.25">
      <c r="C56" s="87" t="s">
        <v>219</v>
      </c>
      <c r="D56" s="87"/>
      <c r="E56" s="87"/>
      <c r="F56" s="87"/>
      <c r="G56" s="87"/>
      <c r="H56" s="87"/>
      <c r="I56" s="87"/>
      <c r="J56" s="94">
        <v>6</v>
      </c>
    </row>
    <row r="57" spans="3:10" ht="14.25">
      <c r="C57" s="87" t="s">
        <v>197</v>
      </c>
      <c r="D57" s="87" t="s">
        <v>286</v>
      </c>
      <c r="E57" s="87" t="s">
        <v>265</v>
      </c>
      <c r="F57" s="87" t="s">
        <v>266</v>
      </c>
      <c r="G57" s="87"/>
      <c r="H57" s="87"/>
      <c r="I57" s="87" t="s">
        <v>280</v>
      </c>
      <c r="J57" s="94">
        <v>4</v>
      </c>
    </row>
    <row r="58" spans="3:10" ht="14.25">
      <c r="C58" s="87" t="s">
        <v>194</v>
      </c>
      <c r="D58" s="87" t="s">
        <v>260</v>
      </c>
      <c r="E58" s="87" t="s">
        <v>264</v>
      </c>
      <c r="F58" s="87" t="s">
        <v>273</v>
      </c>
      <c r="G58" s="87" t="s">
        <v>262</v>
      </c>
      <c r="H58" s="87"/>
      <c r="I58" s="87" t="s">
        <v>281</v>
      </c>
      <c r="J58" s="94">
        <v>7</v>
      </c>
    </row>
    <row r="59" spans="3:10" ht="14.25">
      <c r="C59" s="87" t="s">
        <v>220</v>
      </c>
      <c r="D59" s="87"/>
      <c r="E59" s="87"/>
      <c r="F59" s="87"/>
      <c r="G59" s="87"/>
      <c r="H59" s="87"/>
      <c r="I59" s="87"/>
      <c r="J59" s="94">
        <v>2</v>
      </c>
    </row>
    <row r="60" spans="3:10" ht="14.25">
      <c r="C60" s="87" t="s">
        <v>195</v>
      </c>
      <c r="D60" s="87" t="s">
        <v>266</v>
      </c>
      <c r="E60" s="87" t="s">
        <v>287</v>
      </c>
      <c r="F60" s="87" t="s">
        <v>286</v>
      </c>
      <c r="G60" s="87"/>
      <c r="H60" s="87"/>
      <c r="I60" s="87" t="s">
        <v>280</v>
      </c>
      <c r="J60" s="94">
        <v>5</v>
      </c>
    </row>
    <row r="61" spans="3:10" ht="14.25">
      <c r="C61" s="87" t="s">
        <v>187</v>
      </c>
      <c r="D61" s="87" t="s">
        <v>273</v>
      </c>
      <c r="E61" s="87" t="s">
        <v>260</v>
      </c>
      <c r="F61" s="87" t="s">
        <v>287</v>
      </c>
      <c r="G61" s="87"/>
      <c r="H61" s="87"/>
      <c r="I61" s="87" t="s">
        <v>280</v>
      </c>
      <c r="J61" s="94">
        <v>3</v>
      </c>
    </row>
    <row r="62" spans="3:10" ht="14.25">
      <c r="C62" s="87" t="s">
        <v>221</v>
      </c>
      <c r="D62" s="87"/>
      <c r="E62" s="87"/>
      <c r="F62" s="87"/>
      <c r="G62" s="87"/>
      <c r="H62" s="87"/>
      <c r="I62" s="87"/>
      <c r="J62" s="94">
        <v>4</v>
      </c>
    </row>
    <row r="63" spans="3:10" ht="14.25">
      <c r="C63" s="87" t="s">
        <v>189</v>
      </c>
      <c r="D63" s="87" t="s">
        <v>270</v>
      </c>
      <c r="E63" s="87" t="s">
        <v>273</v>
      </c>
      <c r="F63" s="87" t="s">
        <v>271</v>
      </c>
      <c r="G63" s="87" t="s">
        <v>287</v>
      </c>
      <c r="H63" s="87"/>
      <c r="I63" s="87" t="s">
        <v>281</v>
      </c>
      <c r="J63" s="94">
        <v>2</v>
      </c>
    </row>
    <row r="64" spans="3:10" ht="14.25">
      <c r="C64" s="87" t="s">
        <v>190</v>
      </c>
      <c r="D64" s="87" t="s">
        <v>273</v>
      </c>
      <c r="E64" s="87" t="s">
        <v>273</v>
      </c>
      <c r="F64" s="87" t="s">
        <v>265</v>
      </c>
      <c r="G64" s="87"/>
      <c r="H64" s="87"/>
      <c r="I64" s="87" t="s">
        <v>280</v>
      </c>
      <c r="J64" s="94">
        <v>7</v>
      </c>
    </row>
    <row r="65" spans="3:10" ht="14.25">
      <c r="C65" s="87" t="s">
        <v>196</v>
      </c>
      <c r="D65" s="87" t="s">
        <v>260</v>
      </c>
      <c r="E65" s="87" t="s">
        <v>264</v>
      </c>
      <c r="F65" s="87" t="s">
        <v>249</v>
      </c>
      <c r="G65" s="87" t="s">
        <v>266</v>
      </c>
      <c r="H65" s="87"/>
      <c r="I65" s="87" t="s">
        <v>281</v>
      </c>
      <c r="J65" s="94">
        <v>1</v>
      </c>
    </row>
    <row r="66" spans="3:10" ht="14.25">
      <c r="C66" s="87" t="s">
        <v>222</v>
      </c>
      <c r="D66" s="87"/>
      <c r="E66" s="87"/>
      <c r="F66" s="87"/>
      <c r="G66" s="87"/>
      <c r="H66" s="87"/>
      <c r="I66" s="87"/>
      <c r="J66" s="94">
        <v>6</v>
      </c>
    </row>
    <row r="67" spans="3:10" ht="14.25">
      <c r="C67" s="87" t="s">
        <v>188</v>
      </c>
      <c r="D67" s="87" t="s">
        <v>269</v>
      </c>
      <c r="E67" s="87" t="s">
        <v>278</v>
      </c>
      <c r="F67" s="87" t="s">
        <v>265</v>
      </c>
      <c r="G67" s="87" t="s">
        <v>261</v>
      </c>
      <c r="H67" s="87"/>
      <c r="I67" s="87" t="s">
        <v>193</v>
      </c>
      <c r="J67" s="94">
        <v>5</v>
      </c>
    </row>
    <row r="68" spans="3:10" ht="14.25">
      <c r="C68" s="87" t="s">
        <v>193</v>
      </c>
      <c r="D68" s="87" t="s">
        <v>273</v>
      </c>
      <c r="E68" s="87" t="s">
        <v>265</v>
      </c>
      <c r="F68" s="87" t="s">
        <v>270</v>
      </c>
      <c r="G68" s="87"/>
      <c r="H68" s="87"/>
      <c r="I68" s="87" t="s">
        <v>280</v>
      </c>
      <c r="J68" s="94">
        <v>7</v>
      </c>
    </row>
    <row r="69" spans="3:10" ht="14.25">
      <c r="C69" s="87" t="s">
        <v>198</v>
      </c>
      <c r="D69" s="87" t="s">
        <v>309</v>
      </c>
      <c r="E69" s="87" t="s">
        <v>262</v>
      </c>
      <c r="F69" s="87" t="s">
        <v>253</v>
      </c>
      <c r="G69" s="87" t="s">
        <v>272</v>
      </c>
      <c r="H69" s="87"/>
      <c r="I69" s="87" t="s">
        <v>193</v>
      </c>
      <c r="J69" s="94">
        <v>1</v>
      </c>
    </row>
    <row r="70" spans="3:10" ht="14.25">
      <c r="C70" s="87" t="s">
        <v>223</v>
      </c>
      <c r="D70" s="87"/>
      <c r="E70" s="87"/>
      <c r="F70" s="87"/>
      <c r="G70" s="87"/>
      <c r="H70" s="87"/>
      <c r="I70" s="87"/>
      <c r="J70" s="94">
        <v>2</v>
      </c>
    </row>
    <row r="71" spans="3:10" ht="14.25">
      <c r="C71" s="87" t="s">
        <v>199</v>
      </c>
      <c r="D71" s="87" t="s">
        <v>269</v>
      </c>
      <c r="E71" s="87" t="s">
        <v>249</v>
      </c>
      <c r="F71" s="87" t="s">
        <v>286</v>
      </c>
      <c r="G71" s="87"/>
      <c r="H71" s="87"/>
      <c r="I71" s="87" t="s">
        <v>281</v>
      </c>
      <c r="J71" s="94">
        <v>5</v>
      </c>
    </row>
    <row r="72" spans="3:10" ht="14.25">
      <c r="C72" s="87" t="s">
        <v>200</v>
      </c>
      <c r="D72" s="87" t="s">
        <v>289</v>
      </c>
      <c r="E72" s="87" t="s">
        <v>278</v>
      </c>
      <c r="F72" s="87" t="s">
        <v>288</v>
      </c>
      <c r="G72" s="87"/>
      <c r="H72" s="87"/>
      <c r="I72" s="87" t="s">
        <v>282</v>
      </c>
      <c r="J72" s="94">
        <v>6</v>
      </c>
    </row>
    <row r="73" spans="3:10" ht="14.25">
      <c r="C73" s="87" t="s">
        <v>201</v>
      </c>
      <c r="D73" s="87" t="s">
        <v>265</v>
      </c>
      <c r="E73" s="87" t="s">
        <v>260</v>
      </c>
      <c r="F73" s="87" t="s">
        <v>249</v>
      </c>
      <c r="G73" s="87"/>
      <c r="H73" s="87"/>
      <c r="I73" s="87" t="s">
        <v>280</v>
      </c>
      <c r="J73" s="94">
        <v>3</v>
      </c>
    </row>
    <row r="75" spans="1:10" ht="15.75" thickBot="1">
      <c r="A75" s="93"/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8">
      <c r="A76" s="57"/>
      <c r="B76" s="58" t="s">
        <v>96</v>
      </c>
      <c r="C76" s="59"/>
      <c r="D76" s="59" t="s">
        <v>80</v>
      </c>
      <c r="E76" s="60"/>
      <c r="F76" s="61"/>
      <c r="G76" s="62"/>
      <c r="H76" s="62"/>
      <c r="I76" s="66"/>
      <c r="J76" s="66"/>
    </row>
    <row r="77" spans="1:10" ht="15">
      <c r="A77" s="57"/>
      <c r="B77" s="65" t="s">
        <v>97</v>
      </c>
      <c r="C77" s="66"/>
      <c r="D77" s="66" t="s">
        <v>212</v>
      </c>
      <c r="E77" s="67"/>
      <c r="F77" s="61"/>
      <c r="G77" s="62"/>
      <c r="H77" s="62"/>
      <c r="I77" s="66"/>
      <c r="J77" s="66"/>
    </row>
    <row r="78" spans="1:10" ht="15.75" thickBot="1">
      <c r="A78" s="57"/>
      <c r="B78" s="68" t="s">
        <v>98</v>
      </c>
      <c r="C78" s="69"/>
      <c r="D78" s="41" t="s">
        <v>105</v>
      </c>
      <c r="E78" s="70"/>
      <c r="F78" s="61"/>
      <c r="G78" s="62"/>
      <c r="H78" s="62"/>
      <c r="I78" s="66"/>
      <c r="J78" s="66"/>
    </row>
    <row r="79" spans="1:10" ht="15">
      <c r="A79" s="71"/>
      <c r="B79" s="72"/>
      <c r="C79" s="72"/>
      <c r="D79" s="72"/>
      <c r="E79" s="72"/>
      <c r="F79" s="71"/>
      <c r="G79" s="71"/>
      <c r="H79" s="71"/>
      <c r="I79" s="66"/>
      <c r="J79" s="66"/>
    </row>
    <row r="80" spans="1:8" ht="14.25">
      <c r="A80" s="87"/>
      <c r="B80" s="87" t="s">
        <v>99</v>
      </c>
      <c r="C80" s="87" t="s">
        <v>213</v>
      </c>
      <c r="D80" s="87" t="s">
        <v>0</v>
      </c>
      <c r="E80" s="87" t="s">
        <v>158</v>
      </c>
      <c r="F80" s="87" t="s">
        <v>159</v>
      </c>
      <c r="G80" s="87" t="s">
        <v>160</v>
      </c>
      <c r="H80" s="87" t="s">
        <v>161</v>
      </c>
    </row>
    <row r="81" spans="1:8" ht="14.25">
      <c r="A81" s="94">
        <v>1</v>
      </c>
      <c r="B81" s="94">
        <v>1454</v>
      </c>
      <c r="C81" s="95" t="s">
        <v>57</v>
      </c>
      <c r="D81" s="96" t="s">
        <v>152</v>
      </c>
      <c r="E81" s="94">
        <v>5</v>
      </c>
      <c r="F81" s="87" t="s">
        <v>283</v>
      </c>
      <c r="G81" s="87"/>
      <c r="H81" s="94">
        <v>1</v>
      </c>
    </row>
    <row r="82" spans="1:13" ht="14.25">
      <c r="A82" s="94">
        <v>2</v>
      </c>
      <c r="B82" s="94">
        <v>1436</v>
      </c>
      <c r="C82" s="95" t="s">
        <v>38</v>
      </c>
      <c r="D82" s="96" t="s">
        <v>130</v>
      </c>
      <c r="E82" s="94">
        <v>3</v>
      </c>
      <c r="F82" s="87" t="s">
        <v>292</v>
      </c>
      <c r="G82" s="87"/>
      <c r="H82" s="94">
        <v>3</v>
      </c>
      <c r="I82" s="86" t="s">
        <v>300</v>
      </c>
      <c r="J82" s="86" t="s">
        <v>274</v>
      </c>
      <c r="L82" s="86" t="s">
        <v>299</v>
      </c>
      <c r="M82" s="86" t="s">
        <v>302</v>
      </c>
    </row>
    <row r="83" spans="1:10" ht="14.25">
      <c r="A83" s="94">
        <v>3</v>
      </c>
      <c r="B83" s="87" t="s">
        <v>142</v>
      </c>
      <c r="C83" s="95" t="s">
        <v>37</v>
      </c>
      <c r="D83" s="96" t="s">
        <v>130</v>
      </c>
      <c r="E83" s="94">
        <v>3</v>
      </c>
      <c r="F83" s="87" t="s">
        <v>293</v>
      </c>
      <c r="G83" s="87"/>
      <c r="H83" s="94">
        <v>4</v>
      </c>
      <c r="I83" s="86" t="s">
        <v>259</v>
      </c>
      <c r="J83" s="86" t="s">
        <v>274</v>
      </c>
    </row>
    <row r="84" spans="1:10" ht="14.25">
      <c r="A84" s="94">
        <v>4</v>
      </c>
      <c r="B84" s="87" t="s">
        <v>153</v>
      </c>
      <c r="C84" s="95" t="s">
        <v>27</v>
      </c>
      <c r="D84" s="96" t="s">
        <v>110</v>
      </c>
      <c r="E84" s="94">
        <v>3</v>
      </c>
      <c r="F84" s="87" t="s">
        <v>294</v>
      </c>
      <c r="G84" s="87"/>
      <c r="H84" s="94">
        <v>2</v>
      </c>
      <c r="I84" s="86" t="s">
        <v>301</v>
      </c>
      <c r="J84" s="86" t="s">
        <v>274</v>
      </c>
    </row>
    <row r="85" spans="1:8" ht="14.25">
      <c r="A85" s="104">
        <v>5</v>
      </c>
      <c r="B85" s="102" t="s">
        <v>229</v>
      </c>
      <c r="C85" s="109" t="s">
        <v>232</v>
      </c>
      <c r="D85" s="107" t="s">
        <v>150</v>
      </c>
      <c r="E85" s="87"/>
      <c r="F85" s="87"/>
      <c r="G85" s="87"/>
      <c r="H85" s="87"/>
    </row>
    <row r="86" spans="1:8" ht="14.25">
      <c r="A86" s="94">
        <v>6</v>
      </c>
      <c r="B86" s="87" t="s">
        <v>230</v>
      </c>
      <c r="C86" s="97" t="s">
        <v>23</v>
      </c>
      <c r="D86" s="96" t="s">
        <v>173</v>
      </c>
      <c r="E86" s="87" t="s">
        <v>291</v>
      </c>
      <c r="F86" s="87" t="s">
        <v>295</v>
      </c>
      <c r="G86" s="87"/>
      <c r="H86" s="87" t="s">
        <v>255</v>
      </c>
    </row>
    <row r="87" spans="1:8" ht="14.25">
      <c r="A87" s="94">
        <v>7</v>
      </c>
      <c r="B87" s="98" t="s">
        <v>231</v>
      </c>
      <c r="C87" s="99" t="s">
        <v>41</v>
      </c>
      <c r="D87" s="96" t="s">
        <v>130</v>
      </c>
      <c r="E87" s="87" t="s">
        <v>247</v>
      </c>
      <c r="F87" s="87" t="s">
        <v>296</v>
      </c>
      <c r="G87" s="87"/>
      <c r="H87" s="87" t="s">
        <v>246</v>
      </c>
    </row>
    <row r="89" spans="3:10" ht="14.25">
      <c r="C89" s="87"/>
      <c r="D89" s="87" t="s">
        <v>180</v>
      </c>
      <c r="E89" s="87" t="s">
        <v>181</v>
      </c>
      <c r="F89" s="87" t="s">
        <v>182</v>
      </c>
      <c r="G89" s="87" t="s">
        <v>183</v>
      </c>
      <c r="H89" s="87" t="s">
        <v>184</v>
      </c>
      <c r="I89" s="87" t="s">
        <v>185</v>
      </c>
      <c r="J89" s="87" t="s">
        <v>186</v>
      </c>
    </row>
    <row r="90" spans="3:10" ht="14.25">
      <c r="C90" s="87" t="s">
        <v>218</v>
      </c>
      <c r="D90" s="87" t="s">
        <v>265</v>
      </c>
      <c r="E90" s="87" t="s">
        <v>266</v>
      </c>
      <c r="F90" s="87" t="s">
        <v>286</v>
      </c>
      <c r="G90" s="87"/>
      <c r="H90" s="87"/>
      <c r="I90" s="87" t="s">
        <v>280</v>
      </c>
      <c r="J90" s="94">
        <v>4</v>
      </c>
    </row>
    <row r="91" spans="3:10" ht="14.25">
      <c r="C91" s="87" t="s">
        <v>191</v>
      </c>
      <c r="D91" s="87" t="s">
        <v>265</v>
      </c>
      <c r="E91" s="87" t="s">
        <v>286</v>
      </c>
      <c r="F91" s="87" t="s">
        <v>273</v>
      </c>
      <c r="G91" s="87"/>
      <c r="H91" s="87"/>
      <c r="I91" s="87" t="s">
        <v>280</v>
      </c>
      <c r="J91" s="94">
        <v>3</v>
      </c>
    </row>
    <row r="92" spans="3:10" ht="14.25">
      <c r="C92" s="87" t="s">
        <v>192</v>
      </c>
      <c r="D92" s="87"/>
      <c r="E92" s="87"/>
      <c r="F92" s="87"/>
      <c r="G92" s="87"/>
      <c r="H92" s="87"/>
      <c r="I92" s="87"/>
      <c r="J92" s="94">
        <v>1</v>
      </c>
    </row>
    <row r="93" spans="3:10" ht="14.25">
      <c r="C93" s="87" t="s">
        <v>219</v>
      </c>
      <c r="D93" s="87" t="s">
        <v>260</v>
      </c>
      <c r="E93" s="87" t="s">
        <v>270</v>
      </c>
      <c r="F93" s="87" t="s">
        <v>265</v>
      </c>
      <c r="G93" s="87"/>
      <c r="H93" s="87"/>
      <c r="I93" s="87" t="s">
        <v>280</v>
      </c>
      <c r="J93" s="94">
        <v>6</v>
      </c>
    </row>
    <row r="94" spans="3:10" ht="14.25">
      <c r="C94" s="87" t="s">
        <v>197</v>
      </c>
      <c r="D94" s="87" t="s">
        <v>265</v>
      </c>
      <c r="E94" s="87" t="s">
        <v>265</v>
      </c>
      <c r="F94" s="87" t="s">
        <v>270</v>
      </c>
      <c r="G94" s="87"/>
      <c r="H94" s="87"/>
      <c r="I94" s="87" t="s">
        <v>280</v>
      </c>
      <c r="J94" s="94">
        <v>4</v>
      </c>
    </row>
    <row r="95" spans="3:10" ht="14.25">
      <c r="C95" s="87" t="s">
        <v>194</v>
      </c>
      <c r="D95" s="87"/>
      <c r="E95" s="87"/>
      <c r="F95" s="87"/>
      <c r="G95" s="87"/>
      <c r="H95" s="87"/>
      <c r="I95" s="87"/>
      <c r="J95" s="94">
        <v>7</v>
      </c>
    </row>
    <row r="96" spans="3:10" ht="14.25">
      <c r="C96" s="87" t="s">
        <v>220</v>
      </c>
      <c r="D96" s="87" t="s">
        <v>297</v>
      </c>
      <c r="E96" s="87" t="s">
        <v>265</v>
      </c>
      <c r="F96" s="87" t="s">
        <v>270</v>
      </c>
      <c r="G96" s="87"/>
      <c r="H96" s="87"/>
      <c r="I96" s="87" t="s">
        <v>280</v>
      </c>
      <c r="J96" s="94">
        <v>2</v>
      </c>
    </row>
    <row r="97" spans="3:10" ht="14.25">
      <c r="C97" s="87" t="s">
        <v>195</v>
      </c>
      <c r="D97" s="87" t="s">
        <v>262</v>
      </c>
      <c r="E97" s="87" t="s">
        <v>260</v>
      </c>
      <c r="F97" s="87" t="s">
        <v>265</v>
      </c>
      <c r="G97" s="87"/>
      <c r="H97" s="87"/>
      <c r="I97" s="87" t="s">
        <v>280</v>
      </c>
      <c r="J97" s="94">
        <v>5</v>
      </c>
    </row>
    <row r="98" spans="3:10" ht="14.25">
      <c r="C98" s="87" t="s">
        <v>187</v>
      </c>
      <c r="D98" s="87"/>
      <c r="E98" s="87"/>
      <c r="F98" s="87"/>
      <c r="G98" s="87"/>
      <c r="H98" s="87"/>
      <c r="I98" s="87"/>
      <c r="J98" s="94">
        <v>3</v>
      </c>
    </row>
    <row r="99" spans="3:10" ht="14.25">
      <c r="C99" s="87" t="s">
        <v>221</v>
      </c>
      <c r="D99" s="87" t="s">
        <v>287</v>
      </c>
      <c r="E99" s="87" t="s">
        <v>270</v>
      </c>
      <c r="F99" s="87" t="s">
        <v>287</v>
      </c>
      <c r="G99" s="87"/>
      <c r="H99" s="87"/>
      <c r="I99" s="87" t="s">
        <v>280</v>
      </c>
      <c r="J99" s="94">
        <v>4</v>
      </c>
    </row>
    <row r="100" spans="3:10" ht="14.25">
      <c r="C100" s="87" t="s">
        <v>189</v>
      </c>
      <c r="D100" s="87" t="s">
        <v>287</v>
      </c>
      <c r="E100" s="87" t="s">
        <v>263</v>
      </c>
      <c r="F100" s="87" t="s">
        <v>273</v>
      </c>
      <c r="G100" s="87" t="s">
        <v>266</v>
      </c>
      <c r="H100" s="87"/>
      <c r="I100" s="87" t="s">
        <v>281</v>
      </c>
      <c r="J100" s="94">
        <v>2</v>
      </c>
    </row>
    <row r="101" spans="3:10" ht="14.25">
      <c r="C101" s="87" t="s">
        <v>190</v>
      </c>
      <c r="D101" s="87" t="s">
        <v>273</v>
      </c>
      <c r="E101" s="87" t="s">
        <v>260</v>
      </c>
      <c r="F101" s="87" t="s">
        <v>270</v>
      </c>
      <c r="G101" s="87"/>
      <c r="H101" s="87"/>
      <c r="I101" s="87" t="s">
        <v>280</v>
      </c>
      <c r="J101" s="94">
        <v>7</v>
      </c>
    </row>
    <row r="102" spans="3:10" ht="14.25">
      <c r="C102" s="87" t="s">
        <v>196</v>
      </c>
      <c r="D102" s="87" t="s">
        <v>260</v>
      </c>
      <c r="E102" s="87" t="s">
        <v>273</v>
      </c>
      <c r="F102" s="87" t="s">
        <v>269</v>
      </c>
      <c r="G102" s="87" t="s">
        <v>263</v>
      </c>
      <c r="H102" s="87" t="s">
        <v>263</v>
      </c>
      <c r="I102" s="87" t="s">
        <v>196</v>
      </c>
      <c r="J102" s="94">
        <v>1</v>
      </c>
    </row>
    <row r="103" spans="3:10" ht="14.25">
      <c r="C103" s="87" t="s">
        <v>222</v>
      </c>
      <c r="D103" s="87"/>
      <c r="E103" s="87"/>
      <c r="F103" s="87"/>
      <c r="G103" s="87"/>
      <c r="H103" s="87"/>
      <c r="I103" s="87"/>
      <c r="J103" s="94">
        <v>6</v>
      </c>
    </row>
    <row r="104" spans="3:10" ht="14.25">
      <c r="C104" s="87" t="s">
        <v>188</v>
      </c>
      <c r="D104" s="87" t="s">
        <v>263</v>
      </c>
      <c r="E104" s="87" t="s">
        <v>260</v>
      </c>
      <c r="F104" s="87" t="s">
        <v>286</v>
      </c>
      <c r="G104" s="87" t="s">
        <v>265</v>
      </c>
      <c r="H104" s="87"/>
      <c r="I104" s="87" t="s">
        <v>281</v>
      </c>
      <c r="J104" s="94">
        <v>5</v>
      </c>
    </row>
    <row r="105" spans="3:10" ht="14.25">
      <c r="C105" s="87" t="s">
        <v>193</v>
      </c>
      <c r="D105" s="87" t="s">
        <v>270</v>
      </c>
      <c r="E105" s="87" t="s">
        <v>266</v>
      </c>
      <c r="F105" s="87" t="s">
        <v>267</v>
      </c>
      <c r="G105" s="87" t="s">
        <v>273</v>
      </c>
      <c r="H105" s="87"/>
      <c r="I105" s="87" t="s">
        <v>281</v>
      </c>
      <c r="J105" s="94">
        <v>7</v>
      </c>
    </row>
    <row r="106" spans="3:10" ht="14.25">
      <c r="C106" s="87" t="s">
        <v>198</v>
      </c>
      <c r="D106" s="87"/>
      <c r="E106" s="87"/>
      <c r="F106" s="87"/>
      <c r="G106" s="87"/>
      <c r="H106" s="87"/>
      <c r="I106" s="87"/>
      <c r="J106" s="94">
        <v>1</v>
      </c>
    </row>
    <row r="107" spans="3:10" ht="14.25">
      <c r="C107" s="87" t="s">
        <v>223</v>
      </c>
      <c r="D107" s="87" t="s">
        <v>266</v>
      </c>
      <c r="E107" s="87" t="s">
        <v>272</v>
      </c>
      <c r="F107" s="87" t="s">
        <v>261</v>
      </c>
      <c r="G107" s="87" t="s">
        <v>264</v>
      </c>
      <c r="H107" s="87"/>
      <c r="I107" s="87" t="s">
        <v>193</v>
      </c>
      <c r="J107" s="94">
        <v>2</v>
      </c>
    </row>
    <row r="108" spans="3:10" ht="14.25">
      <c r="C108" s="87" t="s">
        <v>199</v>
      </c>
      <c r="D108" s="87" t="s">
        <v>253</v>
      </c>
      <c r="E108" s="87" t="s">
        <v>269</v>
      </c>
      <c r="F108" s="87" t="s">
        <v>265</v>
      </c>
      <c r="G108" s="87" t="s">
        <v>270</v>
      </c>
      <c r="H108" s="87" t="s">
        <v>298</v>
      </c>
      <c r="I108" s="87" t="s">
        <v>279</v>
      </c>
      <c r="J108" s="94">
        <v>5</v>
      </c>
    </row>
    <row r="109" spans="3:10" ht="14.25">
      <c r="C109" s="87" t="s">
        <v>200</v>
      </c>
      <c r="D109" s="87" t="s">
        <v>261</v>
      </c>
      <c r="E109" s="87" t="s">
        <v>253</v>
      </c>
      <c r="F109" s="87" t="s">
        <v>264</v>
      </c>
      <c r="G109" s="87"/>
      <c r="H109" s="87"/>
      <c r="I109" s="87" t="s">
        <v>282</v>
      </c>
      <c r="J109" s="94">
        <v>6</v>
      </c>
    </row>
    <row r="110" spans="3:10" ht="14.25">
      <c r="C110" s="87" t="s">
        <v>201</v>
      </c>
      <c r="D110" s="87"/>
      <c r="E110" s="87"/>
      <c r="F110" s="87"/>
      <c r="G110" s="87"/>
      <c r="H110" s="87"/>
      <c r="I110" s="87"/>
      <c r="J110" s="94">
        <v>3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2" manualBreakCount="2">
    <brk id="37" max="255" man="1"/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36" customWidth="1"/>
    <col min="2" max="2" width="4.10546875" style="36" customWidth="1"/>
    <col min="3" max="3" width="12.88671875" style="36" customWidth="1"/>
    <col min="4" max="4" width="10.10546875" style="36" customWidth="1"/>
    <col min="5" max="7" width="13.3359375" style="36" customWidth="1"/>
    <col min="8" max="16384" width="7.10546875" style="36" customWidth="1"/>
  </cols>
  <sheetData>
    <row r="1" ht="13.5" thickBot="1"/>
    <row r="2" spans="1:7" ht="18">
      <c r="A2" s="29"/>
      <c r="B2" s="30" t="s">
        <v>96</v>
      </c>
      <c r="C2" s="31"/>
      <c r="D2" s="31" t="s">
        <v>80</v>
      </c>
      <c r="E2" s="32"/>
      <c r="F2" s="33"/>
      <c r="G2" s="34"/>
    </row>
    <row r="3" spans="1:7" ht="15">
      <c r="A3" s="29"/>
      <c r="B3" s="37" t="s">
        <v>97</v>
      </c>
      <c r="C3" s="38"/>
      <c r="D3" s="38" t="s">
        <v>244</v>
      </c>
      <c r="E3" s="39"/>
      <c r="F3" s="33"/>
      <c r="G3" s="34"/>
    </row>
    <row r="4" spans="1:7" ht="15.75" thickBot="1">
      <c r="A4" s="29"/>
      <c r="B4" s="40" t="s">
        <v>98</v>
      </c>
      <c r="C4" s="41"/>
      <c r="D4" s="41" t="s">
        <v>105</v>
      </c>
      <c r="E4" s="42"/>
      <c r="F4" s="33"/>
      <c r="G4" s="34"/>
    </row>
    <row r="5" spans="1:7" ht="12.75">
      <c r="A5" s="43"/>
      <c r="B5" s="44"/>
      <c r="C5" s="44"/>
      <c r="D5" s="44"/>
      <c r="E5" s="45"/>
      <c r="F5" s="34"/>
      <c r="G5" s="34"/>
    </row>
    <row r="6" spans="1:7" ht="12.75">
      <c r="A6" s="46"/>
      <c r="B6" s="46" t="s">
        <v>99</v>
      </c>
      <c r="C6" s="46" t="s">
        <v>1</v>
      </c>
      <c r="D6" s="46" t="s">
        <v>0</v>
      </c>
      <c r="E6" s="33"/>
      <c r="F6" s="34"/>
      <c r="G6" s="34"/>
    </row>
    <row r="7" spans="1:7" ht="12.75">
      <c r="A7" s="47">
        <v>1</v>
      </c>
      <c r="B7" s="110" t="s">
        <v>235</v>
      </c>
      <c r="C7" s="47" t="s">
        <v>40</v>
      </c>
      <c r="D7" s="47" t="s">
        <v>130</v>
      </c>
      <c r="E7" s="50" t="s">
        <v>40</v>
      </c>
      <c r="F7" s="34"/>
      <c r="G7" s="34"/>
    </row>
    <row r="8" spans="1:7" ht="12.75">
      <c r="A8" s="47">
        <v>2</v>
      </c>
      <c r="B8" s="110" t="s">
        <v>240</v>
      </c>
      <c r="C8" s="47" t="s">
        <v>38</v>
      </c>
      <c r="D8" s="47" t="s">
        <v>130</v>
      </c>
      <c r="E8" s="112" t="s">
        <v>327</v>
      </c>
      <c r="F8" s="50" t="s">
        <v>40</v>
      </c>
      <c r="G8" s="34"/>
    </row>
    <row r="9" spans="1:7" ht="12.75">
      <c r="A9" s="46">
        <v>3</v>
      </c>
      <c r="B9" s="111" t="s">
        <v>241</v>
      </c>
      <c r="C9" s="46" t="s">
        <v>27</v>
      </c>
      <c r="D9" s="46" t="s">
        <v>110</v>
      </c>
      <c r="E9" s="50" t="s">
        <v>30</v>
      </c>
      <c r="F9" s="49" t="s">
        <v>375</v>
      </c>
      <c r="G9" s="33"/>
    </row>
    <row r="10" spans="1:7" ht="12.75">
      <c r="A10" s="46">
        <v>4</v>
      </c>
      <c r="B10" s="46" t="s">
        <v>101</v>
      </c>
      <c r="C10" s="46" t="s">
        <v>30</v>
      </c>
      <c r="D10" s="46" t="s">
        <v>146</v>
      </c>
      <c r="E10" s="113" t="s">
        <v>328</v>
      </c>
      <c r="F10" s="29"/>
      <c r="G10" s="50" t="s">
        <v>28</v>
      </c>
    </row>
    <row r="11" spans="1:7" ht="12.75">
      <c r="A11" s="47">
        <v>5</v>
      </c>
      <c r="B11" s="110" t="s">
        <v>236</v>
      </c>
      <c r="C11" s="47" t="s">
        <v>57</v>
      </c>
      <c r="D11" s="47" t="s">
        <v>152</v>
      </c>
      <c r="E11" s="50" t="s">
        <v>57</v>
      </c>
      <c r="F11" s="29"/>
      <c r="G11" s="119" t="s">
        <v>385</v>
      </c>
    </row>
    <row r="12" spans="1:6" ht="12.75">
      <c r="A12" s="47">
        <v>6</v>
      </c>
      <c r="B12" s="110" t="s">
        <v>242</v>
      </c>
      <c r="C12" s="47" t="s">
        <v>76</v>
      </c>
      <c r="D12" s="47" t="s">
        <v>119</v>
      </c>
      <c r="E12" s="49" t="s">
        <v>329</v>
      </c>
      <c r="F12" s="52" t="s">
        <v>28</v>
      </c>
    </row>
    <row r="13" spans="1:6" ht="12.75">
      <c r="A13" s="46">
        <v>7</v>
      </c>
      <c r="B13" s="111" t="s">
        <v>243</v>
      </c>
      <c r="C13" s="46" t="s">
        <v>68</v>
      </c>
      <c r="D13" s="46" t="s">
        <v>148</v>
      </c>
      <c r="E13" s="50" t="s">
        <v>28</v>
      </c>
      <c r="F13" s="113" t="s">
        <v>367</v>
      </c>
    </row>
    <row r="14" spans="1:6" ht="12.75">
      <c r="A14" s="46">
        <v>8</v>
      </c>
      <c r="B14" s="111" t="s">
        <v>237</v>
      </c>
      <c r="C14" s="46" t="s">
        <v>28</v>
      </c>
      <c r="D14" s="46" t="s">
        <v>110</v>
      </c>
      <c r="E14" s="51" t="s">
        <v>330</v>
      </c>
      <c r="F14" s="34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21484375" style="64" customWidth="1"/>
    <col min="2" max="2" width="4.10546875" style="64" customWidth="1"/>
    <col min="3" max="3" width="13.4453125" style="64" bestFit="1" customWidth="1"/>
    <col min="4" max="4" width="10.10546875" style="64" customWidth="1"/>
    <col min="5" max="8" width="13.3359375" style="64" customWidth="1"/>
    <col min="9" max="9" width="6.6640625" style="64" customWidth="1"/>
    <col min="10" max="16384" width="8.88671875" style="64" customWidth="1"/>
  </cols>
  <sheetData>
    <row r="1" ht="13.5" thickBot="1"/>
    <row r="2" spans="1:9" ht="18" customHeight="1">
      <c r="A2" s="57"/>
      <c r="B2" s="58" t="s">
        <v>96</v>
      </c>
      <c r="C2" s="59"/>
      <c r="D2" s="59" t="s">
        <v>80</v>
      </c>
      <c r="E2" s="60"/>
      <c r="F2" s="61"/>
      <c r="G2" s="62"/>
      <c r="H2" s="62"/>
      <c r="I2" s="63"/>
    </row>
    <row r="3" spans="1:9" ht="15" customHeight="1">
      <c r="A3" s="57"/>
      <c r="B3" s="65" t="s">
        <v>97</v>
      </c>
      <c r="C3" s="66"/>
      <c r="D3" s="66" t="s">
        <v>140</v>
      </c>
      <c r="E3" s="67"/>
      <c r="F3" s="61"/>
      <c r="G3" s="62"/>
      <c r="H3" s="62"/>
      <c r="I3" s="63"/>
    </row>
    <row r="4" spans="1:9" ht="15" customHeight="1" thickBot="1">
      <c r="A4" s="57"/>
      <c r="B4" s="68" t="s">
        <v>98</v>
      </c>
      <c r="C4" s="69"/>
      <c r="D4" s="41" t="s">
        <v>105</v>
      </c>
      <c r="E4" s="70"/>
      <c r="F4" s="61"/>
      <c r="G4" s="62"/>
      <c r="H4" s="62"/>
      <c r="I4" s="63"/>
    </row>
    <row r="5" spans="1:9" ht="15" customHeight="1">
      <c r="A5" s="71"/>
      <c r="B5" s="72"/>
      <c r="C5" s="72"/>
      <c r="D5" s="72"/>
      <c r="E5" s="73"/>
      <c r="F5" s="62"/>
      <c r="G5" s="62"/>
      <c r="H5" s="62"/>
      <c r="I5" s="63"/>
    </row>
    <row r="6" spans="1:9" ht="13.5" customHeight="1">
      <c r="A6" s="74"/>
      <c r="B6" s="74" t="s">
        <v>99</v>
      </c>
      <c r="C6" s="74" t="s">
        <v>1</v>
      </c>
      <c r="D6" s="74" t="s">
        <v>0</v>
      </c>
      <c r="E6" s="61"/>
      <c r="F6" s="62"/>
      <c r="G6" s="62"/>
      <c r="H6" s="62"/>
      <c r="I6" s="63"/>
    </row>
    <row r="7" spans="1:9" ht="13.5" customHeight="1">
      <c r="A7" s="75">
        <v>1</v>
      </c>
      <c r="B7" s="76" t="s">
        <v>141</v>
      </c>
      <c r="C7" s="76" t="s">
        <v>69</v>
      </c>
      <c r="D7" s="76" t="s">
        <v>121</v>
      </c>
      <c r="E7" s="79" t="s">
        <v>247</v>
      </c>
      <c r="F7" s="62"/>
      <c r="G7" s="62"/>
      <c r="H7" s="62"/>
      <c r="I7" s="77"/>
    </row>
    <row r="8" spans="1:9" ht="13.5" customHeight="1">
      <c r="A8" s="75">
        <v>2</v>
      </c>
      <c r="B8" s="75" t="s">
        <v>100</v>
      </c>
      <c r="C8" s="75"/>
      <c r="D8" s="75"/>
      <c r="E8" s="78"/>
      <c r="F8" s="79" t="s">
        <v>363</v>
      </c>
      <c r="G8" s="62"/>
      <c r="H8" s="62"/>
      <c r="I8" s="77"/>
    </row>
    <row r="9" spans="1:9" ht="13.5" customHeight="1">
      <c r="A9" s="74">
        <v>3</v>
      </c>
      <c r="B9" s="74" t="s">
        <v>142</v>
      </c>
      <c r="C9" s="74" t="s">
        <v>37</v>
      </c>
      <c r="D9" s="74" t="s">
        <v>130</v>
      </c>
      <c r="E9" s="79" t="s">
        <v>352</v>
      </c>
      <c r="F9" s="78" t="s">
        <v>364</v>
      </c>
      <c r="G9" s="61"/>
      <c r="H9" s="62"/>
      <c r="I9" s="77"/>
    </row>
    <row r="10" spans="1:9" ht="13.5" customHeight="1">
      <c r="A10" s="74">
        <v>4</v>
      </c>
      <c r="B10" s="80" t="s">
        <v>143</v>
      </c>
      <c r="C10" s="80" t="s">
        <v>21</v>
      </c>
      <c r="D10" s="80" t="s">
        <v>133</v>
      </c>
      <c r="E10" s="81" t="s">
        <v>353</v>
      </c>
      <c r="F10" s="57"/>
      <c r="G10" s="79" t="s">
        <v>363</v>
      </c>
      <c r="H10" s="62"/>
      <c r="I10" s="77"/>
    </row>
    <row r="11" spans="1:9" ht="13.5" customHeight="1">
      <c r="A11" s="75">
        <v>5</v>
      </c>
      <c r="B11" s="76" t="s">
        <v>144</v>
      </c>
      <c r="C11" s="76" t="s">
        <v>40</v>
      </c>
      <c r="D11" s="76" t="s">
        <v>130</v>
      </c>
      <c r="E11" s="79" t="s">
        <v>354</v>
      </c>
      <c r="F11" s="57"/>
      <c r="G11" s="78" t="s">
        <v>368</v>
      </c>
      <c r="H11" s="61"/>
      <c r="I11" s="77"/>
    </row>
    <row r="12" spans="1:9" ht="13.5" customHeight="1">
      <c r="A12" s="75">
        <v>6</v>
      </c>
      <c r="B12" s="75" t="s">
        <v>145</v>
      </c>
      <c r="C12" s="75" t="s">
        <v>30</v>
      </c>
      <c r="D12" s="75" t="s">
        <v>146</v>
      </c>
      <c r="E12" s="78" t="s">
        <v>355</v>
      </c>
      <c r="F12" s="82" t="s">
        <v>354</v>
      </c>
      <c r="G12" s="83"/>
      <c r="H12" s="61"/>
      <c r="I12" s="77"/>
    </row>
    <row r="13" spans="1:9" ht="13.5" customHeight="1">
      <c r="A13" s="74">
        <v>7</v>
      </c>
      <c r="B13" s="74" t="s">
        <v>101</v>
      </c>
      <c r="C13" s="74"/>
      <c r="D13" s="74"/>
      <c r="E13" s="79" t="s">
        <v>333</v>
      </c>
      <c r="F13" s="81" t="s">
        <v>365</v>
      </c>
      <c r="G13" s="57"/>
      <c r="H13" s="61"/>
      <c r="I13" s="77"/>
    </row>
    <row r="14" spans="1:9" ht="13.5" customHeight="1">
      <c r="A14" s="74">
        <v>8</v>
      </c>
      <c r="B14" s="80" t="s">
        <v>147</v>
      </c>
      <c r="C14" s="80" t="s">
        <v>7</v>
      </c>
      <c r="D14" s="80" t="s">
        <v>148</v>
      </c>
      <c r="E14" s="81"/>
      <c r="F14" s="62"/>
      <c r="G14" s="57"/>
      <c r="H14" s="79" t="s">
        <v>363</v>
      </c>
      <c r="I14" s="77"/>
    </row>
    <row r="15" spans="1:9" ht="15" customHeight="1">
      <c r="A15" s="72"/>
      <c r="B15" s="72"/>
      <c r="C15" s="72"/>
      <c r="D15" s="72"/>
      <c r="E15" s="62"/>
      <c r="F15" s="62"/>
      <c r="G15" s="57"/>
      <c r="H15" s="81" t="s">
        <v>387</v>
      </c>
      <c r="I15" s="77"/>
    </row>
    <row r="16" spans="1:9" ht="13.5" customHeight="1">
      <c r="A16" s="75">
        <v>9</v>
      </c>
      <c r="B16" s="76" t="s">
        <v>149</v>
      </c>
      <c r="C16" s="76" t="s">
        <v>59</v>
      </c>
      <c r="D16" s="76" t="s">
        <v>150</v>
      </c>
      <c r="E16" s="79" t="s">
        <v>356</v>
      </c>
      <c r="F16" s="62"/>
      <c r="G16" s="57"/>
      <c r="H16" s="61"/>
      <c r="I16" s="77"/>
    </row>
    <row r="17" spans="1:9" ht="13.5" customHeight="1">
      <c r="A17" s="75">
        <v>10</v>
      </c>
      <c r="B17" s="75" t="s">
        <v>102</v>
      </c>
      <c r="C17" s="75"/>
      <c r="D17" s="75"/>
      <c r="E17" s="78"/>
      <c r="F17" s="79" t="s">
        <v>357</v>
      </c>
      <c r="G17" s="57"/>
      <c r="H17" s="61"/>
      <c r="I17" s="77"/>
    </row>
    <row r="18" spans="1:9" ht="13.5" customHeight="1">
      <c r="A18" s="74">
        <v>11</v>
      </c>
      <c r="B18" s="80" t="s">
        <v>151</v>
      </c>
      <c r="C18" s="80" t="s">
        <v>57</v>
      </c>
      <c r="D18" s="80" t="s">
        <v>152</v>
      </c>
      <c r="E18" s="79" t="s">
        <v>357</v>
      </c>
      <c r="F18" s="78" t="s">
        <v>366</v>
      </c>
      <c r="G18" s="83"/>
      <c r="H18" s="61"/>
      <c r="I18" s="77"/>
    </row>
    <row r="19" spans="1:9" ht="13.5" customHeight="1">
      <c r="A19" s="74">
        <v>12</v>
      </c>
      <c r="B19" s="80" t="s">
        <v>153</v>
      </c>
      <c r="C19" s="80" t="s">
        <v>27</v>
      </c>
      <c r="D19" s="80" t="s">
        <v>110</v>
      </c>
      <c r="E19" s="81" t="s">
        <v>358</v>
      </c>
      <c r="F19" s="57"/>
      <c r="G19" s="82" t="s">
        <v>357</v>
      </c>
      <c r="H19" s="61"/>
      <c r="I19" s="77"/>
    </row>
    <row r="20" spans="1:9" ht="13.5" customHeight="1">
      <c r="A20" s="75">
        <v>13</v>
      </c>
      <c r="B20" s="75" t="s">
        <v>154</v>
      </c>
      <c r="C20" s="75" t="s">
        <v>43</v>
      </c>
      <c r="D20" s="75" t="s">
        <v>133</v>
      </c>
      <c r="E20" s="79" t="s">
        <v>359</v>
      </c>
      <c r="F20" s="57"/>
      <c r="G20" s="81" t="s">
        <v>379</v>
      </c>
      <c r="H20" s="62"/>
      <c r="I20" s="77"/>
    </row>
    <row r="21" spans="1:9" ht="13.5" customHeight="1">
      <c r="A21" s="75">
        <v>14</v>
      </c>
      <c r="B21" s="76" t="s">
        <v>155</v>
      </c>
      <c r="C21" s="76" t="s">
        <v>38</v>
      </c>
      <c r="D21" s="76" t="s">
        <v>130</v>
      </c>
      <c r="E21" s="78" t="s">
        <v>360</v>
      </c>
      <c r="F21" s="82" t="s">
        <v>361</v>
      </c>
      <c r="G21" s="61"/>
      <c r="H21" s="62"/>
      <c r="I21" s="77"/>
    </row>
    <row r="22" spans="1:9" ht="13.5" customHeight="1">
      <c r="A22" s="74">
        <v>15</v>
      </c>
      <c r="B22" s="74" t="s">
        <v>103</v>
      </c>
      <c r="C22" s="74"/>
      <c r="D22" s="74"/>
      <c r="E22" s="79" t="s">
        <v>361</v>
      </c>
      <c r="F22" s="81" t="s">
        <v>374</v>
      </c>
      <c r="G22" s="62"/>
      <c r="H22" s="62"/>
      <c r="I22" s="77"/>
    </row>
    <row r="23" spans="1:9" ht="13.5" customHeight="1">
      <c r="A23" s="74">
        <v>16</v>
      </c>
      <c r="B23" s="80" t="s">
        <v>156</v>
      </c>
      <c r="C23" s="80" t="s">
        <v>36</v>
      </c>
      <c r="D23" s="80"/>
      <c r="E23" s="118" t="s">
        <v>362</v>
      </c>
      <c r="F23" s="62"/>
      <c r="G23" s="62"/>
      <c r="H23" s="62"/>
      <c r="I23" s="77"/>
    </row>
    <row r="24" spans="1:9" ht="15" customHeight="1">
      <c r="A24" s="84"/>
      <c r="B24" s="73"/>
      <c r="C24" s="73"/>
      <c r="D24" s="73"/>
      <c r="E24" s="62"/>
      <c r="F24" s="62"/>
      <c r="G24" s="62"/>
      <c r="H24" s="62"/>
      <c r="I24" s="63"/>
    </row>
    <row r="25" ht="12.75">
      <c r="A25" s="8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Järvinen Sami</dc:creator>
  <cp:keywords/>
  <dc:description/>
  <cp:lastModifiedBy>Laika</cp:lastModifiedBy>
  <cp:lastPrinted>2014-04-05T06:54:22Z</cp:lastPrinted>
  <dcterms:created xsi:type="dcterms:W3CDTF">2002-10-22T13:45:55Z</dcterms:created>
  <dcterms:modified xsi:type="dcterms:W3CDTF">2014-04-05T14:47:45Z</dcterms:modified>
  <cp:category/>
  <cp:version/>
  <cp:contentType/>
  <cp:contentStatus/>
</cp:coreProperties>
</file>