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5296" windowWidth="17430" windowHeight="9705" tabRatio="942" activeTab="0"/>
  </bookViews>
  <sheets>
    <sheet name="Mitalistit" sheetId="1" r:id="rId1"/>
    <sheet name="C-np" sheetId="2" r:id="rId2"/>
    <sheet name="B-np" sheetId="3" r:id="rId3"/>
    <sheet name="MK-C-1" sheetId="4" r:id="rId4"/>
    <sheet name="MK-C-2" sheetId="5" r:id="rId5"/>
    <sheet name="MK-B-1" sheetId="6" r:id="rId6"/>
    <sheet name="MK-B-2" sheetId="7" r:id="rId7"/>
    <sheet name="NJ-17-poolit" sheetId="8" r:id="rId8"/>
    <sheet name="NJ-17-cup" sheetId="9" r:id="rId9"/>
    <sheet name="MJ-17-poolit" sheetId="10" r:id="rId10"/>
    <sheet name="MJ-17-cup" sheetId="11" r:id="rId11"/>
    <sheet name="NJ-17-np" sheetId="12" r:id="rId12"/>
    <sheet name="MJ-17-np" sheetId="13" r:id="rId13"/>
    <sheet name="NJ-17-joukkue" sheetId="14" r:id="rId14"/>
    <sheet name="NJ-17 Joukkueottelut" sheetId="15" r:id="rId15"/>
    <sheet name="MJ-17-joukkue" sheetId="16" r:id="rId16"/>
    <sheet name="MJ-17 Joukkueottelut" sheetId="17" r:id="rId17"/>
  </sheets>
  <definedNames>
    <definedName name="_xlnm.Print_Area" localSheetId="10">'MJ-17-cup'!$A$1:$H$22</definedName>
    <definedName name="_xlnm.Print_Area" localSheetId="15">'MJ-17-joukkue'!$A$1:$G$21</definedName>
    <definedName name="_xlnm.Print_Area" localSheetId="8">'NJ-17-cup'!$A$1:$G$13</definedName>
    <definedName name="_xlnm.Print_Area" localSheetId="13">'NJ-17-joukkue'!$A$1:$G$25</definedName>
    <definedName name="_xlnm.Print_Area" localSheetId="11">'NJ-17-np'!$A$1:$J$19</definedName>
    <definedName name="_xlnm.Print_Area" localSheetId="7">'NJ-17-poolit'!$A$1:$M$35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<sst xmlns="http://schemas.openxmlformats.org/spreadsheetml/2006/main" count="2047" uniqueCount="613">
  <si>
    <t>RN</t>
  </si>
  <si>
    <t xml:space="preserve">Nimi                            </t>
  </si>
  <si>
    <t>Seura</t>
  </si>
  <si>
    <t>X</t>
  </si>
  <si>
    <t xml:space="preserve"> </t>
  </si>
  <si>
    <t>1. Kierros</t>
  </si>
  <si>
    <t>2. Kierros</t>
  </si>
  <si>
    <t>3. Kierros</t>
  </si>
  <si>
    <t>1-3</t>
  </si>
  <si>
    <t>2-3</t>
  </si>
  <si>
    <t>Pooli A</t>
  </si>
  <si>
    <t>1-2</t>
  </si>
  <si>
    <t>Vastustajat</t>
  </si>
  <si>
    <t>Pisteet</t>
  </si>
  <si>
    <t>Eräsuhde</t>
  </si>
  <si>
    <t>Sijoitus</t>
  </si>
  <si>
    <t>Pooli B</t>
  </si>
  <si>
    <t>Pooli C</t>
  </si>
  <si>
    <t>Pooli D</t>
  </si>
  <si>
    <t>Pooli E</t>
  </si>
  <si>
    <t>Pooli F</t>
  </si>
  <si>
    <t>Pooli G</t>
  </si>
  <si>
    <t>Pooli H</t>
  </si>
  <si>
    <t>Heinonen, Juhani</t>
  </si>
  <si>
    <t>TuKa</t>
  </si>
  <si>
    <t>KoKa</t>
  </si>
  <si>
    <t>Oja, Lauri</t>
  </si>
  <si>
    <t>TuPy</t>
  </si>
  <si>
    <t>PuPy</t>
  </si>
  <si>
    <t>B</t>
  </si>
  <si>
    <t>Tiainen, Olli</t>
  </si>
  <si>
    <t>1-4</t>
  </si>
  <si>
    <t>2-4</t>
  </si>
  <si>
    <t>4-3</t>
  </si>
  <si>
    <t>Merimaa, Kai</t>
  </si>
  <si>
    <t>Westika</t>
  </si>
  <si>
    <t>OPT-86</t>
  </si>
  <si>
    <t>Olsbo, Tim</t>
  </si>
  <si>
    <t>KuPTS</t>
  </si>
  <si>
    <t>TuTo</t>
  </si>
  <si>
    <t>C</t>
  </si>
  <si>
    <t>Rantatulkkila, Emil</t>
  </si>
  <si>
    <t>MBF</t>
  </si>
  <si>
    <t>Rantatulkkila, Jesper</t>
  </si>
  <si>
    <t>D</t>
  </si>
  <si>
    <t>Eriksson, Pinja</t>
  </si>
  <si>
    <t>ParPi</t>
  </si>
  <si>
    <t>Penttilä, Joanna</t>
  </si>
  <si>
    <t>Penttilä, Janette</t>
  </si>
  <si>
    <t>Kantola, Roni</t>
  </si>
  <si>
    <t>Tikkanen, Ville</t>
  </si>
  <si>
    <t>Ruohonen, Sami</t>
  </si>
  <si>
    <t>Ahti, Teppo</t>
  </si>
  <si>
    <t>Frejborg, Mikael</t>
  </si>
  <si>
    <t>Vantamo, Ari</t>
  </si>
  <si>
    <t>Pallas</t>
  </si>
  <si>
    <t>Hagelberg, Tapani</t>
  </si>
  <si>
    <t>Virtanen, Raimo</t>
  </si>
  <si>
    <t>Virtanen, Risto</t>
  </si>
  <si>
    <t>Kirveskari, Antti</t>
  </si>
  <si>
    <t>klo : 10:00</t>
  </si>
  <si>
    <t>klo : 11:30</t>
  </si>
  <si>
    <t>Nimi</t>
  </si>
  <si>
    <t>Nyberg, Hanna</t>
  </si>
  <si>
    <t>Oksanen, Jannika</t>
  </si>
  <si>
    <t>Söderberg, Roger</t>
  </si>
  <si>
    <t>Fredriksson, Kjell</t>
  </si>
  <si>
    <t>Päivä : 9.12.2006</t>
  </si>
  <si>
    <t>klo : 13:00</t>
  </si>
  <si>
    <t>B, C ja 17 SM-kisat, TuTo</t>
  </si>
  <si>
    <t>klo : 12:00</t>
  </si>
  <si>
    <t>Luokka : B-nelinpeli</t>
  </si>
  <si>
    <t>Blomfelt/Aarnio</t>
  </si>
  <si>
    <t>Westika/TuKa</t>
  </si>
  <si>
    <t>Oksanen/Nyberg</t>
  </si>
  <si>
    <t>Söderberg/Fredriksson</t>
  </si>
  <si>
    <t>Luokka : C-nelinpeli</t>
  </si>
  <si>
    <t>klo : 11:00</t>
  </si>
  <si>
    <t>Luokka : NJ-17 nelinpeli</t>
  </si>
  <si>
    <t>Päivä : 10.12.2006</t>
  </si>
  <si>
    <t>Luokka : MJ-17 nelinpeli</t>
  </si>
  <si>
    <t>Luokka : MJ-17 joukkue</t>
  </si>
  <si>
    <t>klo : 13:30</t>
  </si>
  <si>
    <t xml:space="preserve">Joukkue                        </t>
  </si>
  <si>
    <t>Luokka : NJ-17 joukkue</t>
  </si>
  <si>
    <t>Huuhka, Sami</t>
  </si>
  <si>
    <t>VarTa</t>
  </si>
  <si>
    <t>Pikkarainen, Jussi</t>
  </si>
  <si>
    <t>Luokka : MK-B (2/2)</t>
  </si>
  <si>
    <t>Luokka : MK-B (1/2)</t>
  </si>
  <si>
    <t>Blomfelt, Kaj</t>
  </si>
  <si>
    <t>Järvinen, Sami</t>
  </si>
  <si>
    <t>MPS</t>
  </si>
  <si>
    <t>Aarnio, Timo</t>
  </si>
  <si>
    <t>Pitkänen, Terho</t>
  </si>
  <si>
    <t>Simola, Tobias</t>
  </si>
  <si>
    <t>KSF</t>
  </si>
  <si>
    <t>Hokkanen, Kimmo</t>
  </si>
  <si>
    <t>LoLo</t>
  </si>
  <si>
    <t>Haverinen, Matti</t>
  </si>
  <si>
    <t>PT 75</t>
  </si>
  <si>
    <t>TIP-70</t>
  </si>
  <si>
    <t>Haverinen, Samuli</t>
  </si>
  <si>
    <t>Holmén, Johan</t>
  </si>
  <si>
    <t>Hyttinen, Aleksi</t>
  </si>
  <si>
    <t>JPT</t>
  </si>
  <si>
    <t>Liukkonen, Harri</t>
  </si>
  <si>
    <t>Pekkarinen,Antti</t>
  </si>
  <si>
    <t>Punnonen, Kari</t>
  </si>
  <si>
    <t>BF-78</t>
  </si>
  <si>
    <t>Wu, Junjie</t>
  </si>
  <si>
    <t>Lundén, Kimmo</t>
  </si>
  <si>
    <t>Parkkonen, Arto</t>
  </si>
  <si>
    <t>Hella, Ossi</t>
  </si>
  <si>
    <t>Nousiainen, Jouni</t>
  </si>
  <si>
    <t>Haataja, Jori</t>
  </si>
  <si>
    <t>P-Isku</t>
  </si>
  <si>
    <t>Hakkarainen, Petri</t>
  </si>
  <si>
    <t>Lindberg, Willy</t>
  </si>
  <si>
    <t>Löppönen, Hannu</t>
  </si>
  <si>
    <t>BK</t>
  </si>
  <si>
    <t>Myllärinen, Mika</t>
  </si>
  <si>
    <t>Por-83</t>
  </si>
  <si>
    <t>Purmonen, Niko</t>
  </si>
  <si>
    <t>Röblom, Benny</t>
  </si>
  <si>
    <t>Vanhala, Esa</t>
  </si>
  <si>
    <t>Vehmanen, Jukka</t>
  </si>
  <si>
    <t>Viertomanner, Toni</t>
  </si>
  <si>
    <t>Luokka : MK-C 1/2</t>
  </si>
  <si>
    <t>Luokka : MK-C 2/2</t>
  </si>
  <si>
    <t>Ojansivu, Tapio</t>
  </si>
  <si>
    <t>Moberg, Timo</t>
  </si>
  <si>
    <t>Ahde, Esa</t>
  </si>
  <si>
    <t>PT Espoo</t>
  </si>
  <si>
    <t>Punnonen, Henriikka</t>
  </si>
  <si>
    <t>Hämäläinen, Tommi</t>
  </si>
  <si>
    <t>Auranen, Petri</t>
  </si>
  <si>
    <t>Karlström, Harri</t>
  </si>
  <si>
    <t>Roth, Henrik</t>
  </si>
  <si>
    <t>HIK</t>
  </si>
  <si>
    <t>Stenfors, Ove</t>
  </si>
  <si>
    <t>Lindroos, Lars-Erik</t>
  </si>
  <si>
    <t>Strömfors, Hans</t>
  </si>
  <si>
    <t>Vastavuo, Milla-Mari</t>
  </si>
  <si>
    <t>Salokannel, Pekka</t>
  </si>
  <si>
    <t>Taanila, Niklas</t>
  </si>
  <si>
    <t>Ahde, Valtteri</t>
  </si>
  <si>
    <t>Gergov, Tomas</t>
  </si>
  <si>
    <t>Nättilä, Toni</t>
  </si>
  <si>
    <t>ToTe</t>
  </si>
  <si>
    <t>Myllärinen, Markus</t>
  </si>
  <si>
    <t>Turpeenoja, Jani</t>
  </si>
  <si>
    <t>Laaksonen, Isto</t>
  </si>
  <si>
    <t>UU</t>
  </si>
  <si>
    <t>Laaksonen, Heikki</t>
  </si>
  <si>
    <t>Marjamäki, Pertti</t>
  </si>
  <si>
    <t>Olah, Pentti</t>
  </si>
  <si>
    <t>SeSi</t>
  </si>
  <si>
    <t>Kantola, Roope</t>
  </si>
  <si>
    <t>Tennilä, Otto</t>
  </si>
  <si>
    <t>Julin, Ville</t>
  </si>
  <si>
    <t>Hallapää, Sampo</t>
  </si>
  <si>
    <t>Salmenkivi, Otto</t>
  </si>
  <si>
    <t>Ilkka, Härmälä</t>
  </si>
  <si>
    <t>Soine, Samuli</t>
  </si>
  <si>
    <t>Pulkkinen, Jyri</t>
  </si>
  <si>
    <t>Hietikko, Pauli</t>
  </si>
  <si>
    <t>Aikio, Mikael</t>
  </si>
  <si>
    <t>Karonen, Janne</t>
  </si>
  <si>
    <t>Koponen, Mikki</t>
  </si>
  <si>
    <t>Luokka : MJ-17</t>
  </si>
  <si>
    <t>A1</t>
  </si>
  <si>
    <t>H1</t>
  </si>
  <si>
    <t>Luokka : NJ-17</t>
  </si>
  <si>
    <t>B1</t>
  </si>
  <si>
    <t>B2</t>
  </si>
  <si>
    <t>A2</t>
  </si>
  <si>
    <t>klo 10:00</t>
  </si>
  <si>
    <t>Välimäki, Veera</t>
  </si>
  <si>
    <t>Lahtinen, Vuokko</t>
  </si>
  <si>
    <t>Pelli, Sanna</t>
  </si>
  <si>
    <t>Heino/Ojansivu</t>
  </si>
  <si>
    <t>Moberg/Salokannel</t>
  </si>
  <si>
    <t>Eriksson/Frejborg</t>
  </si>
  <si>
    <t>Englund/Saunamäki</t>
  </si>
  <si>
    <t>ParPi/Pallas</t>
  </si>
  <si>
    <t>Hakkarainen/Purmonen</t>
  </si>
  <si>
    <t>Ahde/Ahde</t>
  </si>
  <si>
    <t>Vastavuo/Punnonen</t>
  </si>
  <si>
    <t>MBF/KuPTS</t>
  </si>
  <si>
    <t>Karlström/Marjamäki</t>
  </si>
  <si>
    <t>TuTo/UU</t>
  </si>
  <si>
    <t>Laaksonen/Laaksonen</t>
  </si>
  <si>
    <t>Lindroos/Strömfors</t>
  </si>
  <si>
    <t>Myllärinen/Myllärinen</t>
  </si>
  <si>
    <t>Roth/Stenfors</t>
  </si>
  <si>
    <t>Röblom/Lindberg</t>
  </si>
  <si>
    <t>Merimaa/Pitkänen</t>
  </si>
  <si>
    <t>Hagelberg/Virtanen</t>
  </si>
  <si>
    <t>PT 75/OPT-86</t>
  </si>
  <si>
    <t>Järvinen/Hyttinen</t>
  </si>
  <si>
    <t>MPS/JPT</t>
  </si>
  <si>
    <t>Holmén/Simola</t>
  </si>
  <si>
    <t>Hokkanen/Liukkonen</t>
  </si>
  <si>
    <t>Lundén/Haverinen</t>
  </si>
  <si>
    <t>Pikkarainen/Huuhka</t>
  </si>
  <si>
    <t>Pekkarinen/Hietikko</t>
  </si>
  <si>
    <t>KuPTS/PT Espoo</t>
  </si>
  <si>
    <t>Virtanen/Vantamo</t>
  </si>
  <si>
    <t>TuTo/Pallas</t>
  </si>
  <si>
    <t>Tiainen/Oja</t>
  </si>
  <si>
    <t>Parkkonen/Haverinen</t>
  </si>
  <si>
    <t>Eriksson/Eriksson</t>
  </si>
  <si>
    <t>Punnonen/Punnonen</t>
  </si>
  <si>
    <t>Auranen/Vanhala</t>
  </si>
  <si>
    <t>Kirveskari/Heino</t>
  </si>
  <si>
    <t>Englund, Kurt</t>
  </si>
  <si>
    <t>Saunamäki, Rauli</t>
  </si>
  <si>
    <t>Eriksson/Vastavuo</t>
  </si>
  <si>
    <t>Punnonen/Lahtinen</t>
  </si>
  <si>
    <t>Penttilä/Penttilä</t>
  </si>
  <si>
    <t>Välimäki/Pelli</t>
  </si>
  <si>
    <t>klo 12:00</t>
  </si>
  <si>
    <t>Olah/Tennilä</t>
  </si>
  <si>
    <t>SeSi/PT 75</t>
  </si>
  <si>
    <t>Olsbo/Pulkkinen</t>
  </si>
  <si>
    <t>PuPy/KuPTS</t>
  </si>
  <si>
    <t>Hyttinen/Soine</t>
  </si>
  <si>
    <t>JPT/PT Espoo</t>
  </si>
  <si>
    <t>Julin/Ahti</t>
  </si>
  <si>
    <t>SeSi/KoKa</t>
  </si>
  <si>
    <t>Kantola/Heinonen</t>
  </si>
  <si>
    <t>Viertomanner/Nousiainen</t>
  </si>
  <si>
    <t>Rantatulkkila/Rantatulkkila</t>
  </si>
  <si>
    <t>Aikio/Hallapää</t>
  </si>
  <si>
    <t>SeSi/PT Espoo</t>
  </si>
  <si>
    <t>Koponen/Tikkanen</t>
  </si>
  <si>
    <t>Härmälä/Kantola</t>
  </si>
  <si>
    <t>Ala-Hukkala/Övermark</t>
  </si>
  <si>
    <t>KoKu</t>
  </si>
  <si>
    <t>Ala-Hukkala, Juhani</t>
  </si>
  <si>
    <t>Övermark, Pekka</t>
  </si>
  <si>
    <t>Kohvakka/Matilainen</t>
  </si>
  <si>
    <t>PiPy</t>
  </si>
  <si>
    <t>Kohvakka/Riipinen</t>
  </si>
  <si>
    <t>Kohvakka, Jari</t>
  </si>
  <si>
    <t>Matilainen, Martti</t>
  </si>
  <si>
    <t>Riipinen, Petri</t>
  </si>
  <si>
    <t>Eriksson, Peter</t>
  </si>
  <si>
    <t>D1</t>
  </si>
  <si>
    <t>E1</t>
  </si>
  <si>
    <t>PT Espoo 1</t>
  </si>
  <si>
    <t>TuKa 1</t>
  </si>
  <si>
    <t>PT Espoo 2</t>
  </si>
  <si>
    <t>TuKa 2</t>
  </si>
  <si>
    <t>Nousiainen/Hella</t>
  </si>
  <si>
    <t>Frejborg/Vastavuo</t>
  </si>
  <si>
    <t>8,9,6</t>
  </si>
  <si>
    <t>10,8,15</t>
  </si>
  <si>
    <t>10,-5,2,7</t>
  </si>
  <si>
    <t>7,9,14</t>
  </si>
  <si>
    <t>-9,6,7,9</t>
  </si>
  <si>
    <t>5,-9,-5,6,8</t>
  </si>
  <si>
    <t>-8,9,7,12</t>
  </si>
  <si>
    <t>-9,7,-3,6,8</t>
  </si>
  <si>
    <t>8,-11,-12,6,8</t>
  </si>
  <si>
    <t>3,8,8</t>
  </si>
  <si>
    <t>9,4,8</t>
  </si>
  <si>
    <t>8,10,8</t>
  </si>
  <si>
    <t>8,8,7</t>
  </si>
  <si>
    <t>6,-9,6,-6,8</t>
  </si>
  <si>
    <t>-8,5,8,9</t>
  </si>
  <si>
    <t>-5,4,6,-7,10</t>
  </si>
  <si>
    <t>7,-7,-4,9,9</t>
  </si>
  <si>
    <t>5,-8,7,9</t>
  </si>
  <si>
    <t>8,5,11</t>
  </si>
  <si>
    <t>6,-8,6,-9,5</t>
  </si>
  <si>
    <t>-10,6,5,7</t>
  </si>
  <si>
    <t>6,8,2</t>
  </si>
  <si>
    <t>Nättilä, Tomi</t>
  </si>
  <si>
    <t>7,11,7</t>
  </si>
  <si>
    <t>-8,3,4,7</t>
  </si>
  <si>
    <t>-7,-6,5,5,13</t>
  </si>
  <si>
    <t>7,-4,-10,7,8</t>
  </si>
  <si>
    <t>4,8,-8,-10,9</t>
  </si>
  <si>
    <t>-9,5,7,5</t>
  </si>
  <si>
    <t>7,5,10</t>
  </si>
  <si>
    <t>5,3,7</t>
  </si>
  <si>
    <t>7,6,-6,8</t>
  </si>
  <si>
    <t>-3,5,4,5</t>
  </si>
  <si>
    <t>9,11,5</t>
  </si>
  <si>
    <t>13,-10,4,1,8</t>
  </si>
  <si>
    <t>12,7,4</t>
  </si>
  <si>
    <t>6,8,-6,7</t>
  </si>
  <si>
    <t>8,14,7</t>
  </si>
  <si>
    <t>9,5,6</t>
  </si>
  <si>
    <t>6,9,9</t>
  </si>
  <si>
    <t>9,11,9</t>
  </si>
  <si>
    <t>9,7,10</t>
  </si>
  <si>
    <t>-9,5,9,-7,7</t>
  </si>
  <si>
    <t>4,6,-4,9</t>
  </si>
  <si>
    <t>wo</t>
  </si>
  <si>
    <t>14,8,-9,12</t>
  </si>
  <si>
    <t>7,10,-11,10</t>
  </si>
  <si>
    <t>9,4,6</t>
  </si>
  <si>
    <t>7,3,-7,7</t>
  </si>
  <si>
    <t>6,2,12</t>
  </si>
  <si>
    <t>-9,7,10,9</t>
  </si>
  <si>
    <t>7,2,-6,11</t>
  </si>
  <si>
    <t>-12,-10,8,7,3</t>
  </si>
  <si>
    <t>10,-9,7,-13,3</t>
  </si>
  <si>
    <t>9,4,7</t>
  </si>
  <si>
    <t>7,-5,3,4</t>
  </si>
  <si>
    <t>8,9,3</t>
  </si>
  <si>
    <t>6,-6,5,9</t>
  </si>
  <si>
    <t>-5,7,6,8</t>
  </si>
  <si>
    <t>6,5,-10,-5,10</t>
  </si>
  <si>
    <t>4,2,7</t>
  </si>
  <si>
    <t>7,-9,8,7</t>
  </si>
  <si>
    <t>-6,7,7,6</t>
  </si>
  <si>
    <t>5,3,6</t>
  </si>
  <si>
    <t>3,9,4</t>
  </si>
  <si>
    <t>-10,4,4,8</t>
  </si>
  <si>
    <t>2,3,2</t>
  </si>
  <si>
    <t>8,2,10</t>
  </si>
  <si>
    <t>8,-8,3,9</t>
  </si>
  <si>
    <t>-9,8,-9,5,9</t>
  </si>
  <si>
    <t>3,-18,5,-5,9</t>
  </si>
  <si>
    <t>5,3,-5,-6,6</t>
  </si>
  <si>
    <t>3,10,7</t>
  </si>
  <si>
    <t>-9,-10,6,8,9</t>
  </si>
  <si>
    <t>6,8,6</t>
  </si>
  <si>
    <t>1,3,-11,11</t>
  </si>
  <si>
    <t>2,7,4</t>
  </si>
  <si>
    <t>3,8,5</t>
  </si>
  <si>
    <t>3,10,4</t>
  </si>
  <si>
    <t>7,-7,-6,2,10</t>
  </si>
  <si>
    <t>-9,4,5,5</t>
  </si>
  <si>
    <t>-5,6,7,-13,10</t>
  </si>
  <si>
    <t>8,9,-10,9</t>
  </si>
  <si>
    <t>9,-4,-9,5,7</t>
  </si>
  <si>
    <t>6,6,4</t>
  </si>
  <si>
    <t>-6,9,11,7</t>
  </si>
  <si>
    <t>7,2,5</t>
  </si>
  <si>
    <t>-7,11,9,9</t>
  </si>
  <si>
    <t>9,-5,9,6</t>
  </si>
  <si>
    <t>6,6,5</t>
  </si>
  <si>
    <t>7,7,10</t>
  </si>
  <si>
    <t>3,5,-8,-9,7</t>
  </si>
  <si>
    <t>7,-18,9,9</t>
  </si>
  <si>
    <t>-4,-4,7,11,8</t>
  </si>
  <si>
    <t>6,-9,5,5</t>
  </si>
  <si>
    <t>9,9,6</t>
  </si>
  <si>
    <t>6,-8,5,5</t>
  </si>
  <si>
    <t>7,11,-5,-9,8</t>
  </si>
  <si>
    <t>6,9,8</t>
  </si>
  <si>
    <t>9,3,4</t>
  </si>
  <si>
    <t>-6,7,-8,4,4</t>
  </si>
  <si>
    <t>5,8,5</t>
  </si>
  <si>
    <t>9,7,-2,9</t>
  </si>
  <si>
    <t>7,7,5</t>
  </si>
  <si>
    <t>7,8,-8,-6,7</t>
  </si>
  <si>
    <t>4,-6,7,5</t>
  </si>
  <si>
    <t>-7,10,6,10</t>
  </si>
  <si>
    <t>4,11,-7,6</t>
  </si>
  <si>
    <t>3,7,1</t>
  </si>
  <si>
    <t>13,-10,6,-10,9</t>
  </si>
  <si>
    <t>9,6,7</t>
  </si>
  <si>
    <t>4,-8,5,5</t>
  </si>
  <si>
    <t>6,4,4</t>
  </si>
  <si>
    <t>7,6,2</t>
  </si>
  <si>
    <t>9,-16,9,6</t>
  </si>
  <si>
    <t>10,8,5</t>
  </si>
  <si>
    <t>-7,-5,2,8,10</t>
  </si>
  <si>
    <t>-8,2,8,-6,9</t>
  </si>
  <si>
    <t>9,8,8</t>
  </si>
  <si>
    <t>12,4,9</t>
  </si>
  <si>
    <t>4,6,10</t>
  </si>
  <si>
    <t>9,5,9</t>
  </si>
  <si>
    <t>6,-5,5,7</t>
  </si>
  <si>
    <t>2,8,-3,-10,8</t>
  </si>
  <si>
    <t>-6,8,7,-4,-5</t>
  </si>
  <si>
    <t>7,3,9</t>
  </si>
  <si>
    <t>7,8,7</t>
  </si>
  <si>
    <t>9,7,-11,9</t>
  </si>
  <si>
    <t>2,7,-5,7</t>
  </si>
  <si>
    <t>10,8,-2,5</t>
  </si>
  <si>
    <t>Finaali</t>
  </si>
  <si>
    <t>Blomfelt - Söderberg</t>
  </si>
  <si>
    <t>20,5,-12,-8,6</t>
  </si>
  <si>
    <t>Nousiainen - Röblom</t>
  </si>
  <si>
    <t>9,-9,6,10</t>
  </si>
  <si>
    <t>0-3</t>
  </si>
  <si>
    <t>9,8,9</t>
  </si>
  <si>
    <t>3-2</t>
  </si>
  <si>
    <t>9,9,-5,-7,9</t>
  </si>
  <si>
    <t>Frejborg/Taanila</t>
  </si>
  <si>
    <t>MBF/TuPy</t>
  </si>
  <si>
    <t>3-0</t>
  </si>
  <si>
    <t>0,5,8</t>
  </si>
  <si>
    <t>-6,-4,-9</t>
  </si>
  <si>
    <t>3,1,2</t>
  </si>
  <si>
    <t>7,-7,7,8</t>
  </si>
  <si>
    <t>5,10,10</t>
  </si>
  <si>
    <t>10,9,5</t>
  </si>
  <si>
    <t>-7,5,-4,-7</t>
  </si>
  <si>
    <t>9,13,-11,10</t>
  </si>
  <si>
    <t>1,4,3</t>
  </si>
  <si>
    <t>12-0</t>
  </si>
  <si>
    <t>4-9</t>
  </si>
  <si>
    <t>9-5</t>
  </si>
  <si>
    <t>6-7</t>
  </si>
  <si>
    <t>2-12</t>
  </si>
  <si>
    <t>10,9,-11,8</t>
  </si>
  <si>
    <t>1,4,5</t>
  </si>
  <si>
    <t>2,2,6</t>
  </si>
  <si>
    <t>0,-6,12,6</t>
  </si>
  <si>
    <t>9,5,5</t>
  </si>
  <si>
    <t>7,4,7</t>
  </si>
  <si>
    <t>-9,10,-7,-4</t>
  </si>
  <si>
    <t>-7,-2,-3</t>
  </si>
  <si>
    <t>12,-7,4,10</t>
  </si>
  <si>
    <t>3,4,5</t>
  </si>
  <si>
    <t>12-2</t>
  </si>
  <si>
    <t>8-6</t>
  </si>
  <si>
    <t>0-12</t>
  </si>
  <si>
    <t>5-9</t>
  </si>
  <si>
    <t>4,5,1</t>
  </si>
  <si>
    <t>3,7,6</t>
  </si>
  <si>
    <t>3,4,4</t>
  </si>
  <si>
    <t>-3,8,6,6</t>
  </si>
  <si>
    <t>5,7,6</t>
  </si>
  <si>
    <t>7,10,3</t>
  </si>
  <si>
    <t>9-0</t>
  </si>
  <si>
    <t>6-4</t>
  </si>
  <si>
    <t>4-6</t>
  </si>
  <si>
    <t>0-9</t>
  </si>
  <si>
    <t>4,-7,2,5</t>
  </si>
  <si>
    <t>2,8,6</t>
  </si>
  <si>
    <t>5,6,5</t>
  </si>
  <si>
    <t>3,5,7</t>
  </si>
  <si>
    <t>-8,8,-12,7,10</t>
  </si>
  <si>
    <t>10,-8,-11,-5</t>
  </si>
  <si>
    <t>9-3</t>
  </si>
  <si>
    <t>8-2</t>
  </si>
  <si>
    <t>2-9</t>
  </si>
  <si>
    <t>3-7</t>
  </si>
  <si>
    <t>6,3,4</t>
  </si>
  <si>
    <t>1,7,4</t>
  </si>
  <si>
    <t>7,-10,10,8</t>
  </si>
  <si>
    <t>7,-9,8,5</t>
  </si>
  <si>
    <t>4,4,3</t>
  </si>
  <si>
    <t>9-1</t>
  </si>
  <si>
    <t>7-4</t>
  </si>
  <si>
    <t>XXX</t>
  </si>
  <si>
    <t>8,9,-6,8</t>
  </si>
  <si>
    <t>xxx</t>
  </si>
  <si>
    <t>6-0</t>
  </si>
  <si>
    <t>3-4</t>
  </si>
  <si>
    <t>1-6</t>
  </si>
  <si>
    <t>6,5,5</t>
  </si>
  <si>
    <t>-8,8,-7,-9</t>
  </si>
  <si>
    <t>5,11,5</t>
  </si>
  <si>
    <t>3,12,3</t>
  </si>
  <si>
    <t>1,-8,4,5</t>
  </si>
  <si>
    <t>-5,-10,-2</t>
  </si>
  <si>
    <t>5-6</t>
  </si>
  <si>
    <t>4,3,10</t>
  </si>
  <si>
    <t>6,5,6</t>
  </si>
  <si>
    <t>11,7,3</t>
  </si>
  <si>
    <t>7,9,-11,9</t>
  </si>
  <si>
    <t>6,4,7</t>
  </si>
  <si>
    <t>10,11,12</t>
  </si>
  <si>
    <t>3,4,2</t>
  </si>
  <si>
    <t>5,5,6</t>
  </si>
  <si>
    <t>7,-11,12,-7,7</t>
  </si>
  <si>
    <t>7,9,7</t>
  </si>
  <si>
    <t>9-2</t>
  </si>
  <si>
    <t>8-3</t>
  </si>
  <si>
    <t>3-6</t>
  </si>
  <si>
    <t>8,8,9</t>
  </si>
  <si>
    <t>1,3,6</t>
  </si>
  <si>
    <t>2,6,6</t>
  </si>
  <si>
    <t>-6,11,-6,-7</t>
  </si>
  <si>
    <t>12,8,2</t>
  </si>
  <si>
    <t>6,4,3</t>
  </si>
  <si>
    <t>9,6,2</t>
  </si>
  <si>
    <t>3,9,8</t>
  </si>
  <si>
    <t>0,7,5</t>
  </si>
  <si>
    <t>4,-7,-6,9,5</t>
  </si>
  <si>
    <t>5,3,4</t>
  </si>
  <si>
    <t>9,10,-12,-5,6</t>
  </si>
  <si>
    <t>4,6,-9,7</t>
  </si>
  <si>
    <t>8,9,11</t>
  </si>
  <si>
    <t>3,6,4</t>
  </si>
  <si>
    <t>-7,7,6,9</t>
  </si>
  <si>
    <t>8,-7,8,9</t>
  </si>
  <si>
    <t>2,8,-13,-9,3</t>
  </si>
  <si>
    <t>6,7,2</t>
  </si>
  <si>
    <t>4,5,9</t>
  </si>
  <si>
    <t>8,6,8</t>
  </si>
  <si>
    <t>8,-10,8,6</t>
  </si>
  <si>
    <t>-</t>
  </si>
  <si>
    <t>1. ERÄ</t>
  </si>
  <si>
    <t>2. ERÄ</t>
  </si>
  <si>
    <t>3. ERÄ</t>
  </si>
  <si>
    <t>4. ERÄ</t>
  </si>
  <si>
    <t>5. ERÄ</t>
  </si>
  <si>
    <t>TULOS</t>
  </si>
  <si>
    <t>11-3</t>
  </si>
  <si>
    <t>11-7</t>
  </si>
  <si>
    <t>9-11</t>
  </si>
  <si>
    <t>8-11</t>
  </si>
  <si>
    <t>4-11</t>
  </si>
  <si>
    <t>0-1</t>
  </si>
  <si>
    <t>A</t>
  </si>
  <si>
    <t>11-8</t>
  </si>
  <si>
    <t>11-4</t>
  </si>
  <si>
    <t>14-16</t>
  </si>
  <si>
    <t>7-11</t>
  </si>
  <si>
    <t>Valtteri Ahde</t>
  </si>
  <si>
    <t>13-11</t>
  </si>
  <si>
    <t>1-0</t>
  </si>
  <si>
    <t>6-11</t>
  </si>
  <si>
    <t>12-10</t>
  </si>
  <si>
    <t>11-9</t>
  </si>
  <si>
    <t>Y</t>
  </si>
  <si>
    <t>Z</t>
  </si>
  <si>
    <t>Ö</t>
  </si>
  <si>
    <t>2-11</t>
  </si>
  <si>
    <t>11-6</t>
  </si>
  <si>
    <t>Hanna Nyberg</t>
  </si>
  <si>
    <t>Jannika Oksanen</t>
  </si>
  <si>
    <t>AB</t>
  </si>
  <si>
    <t>XY</t>
  </si>
  <si>
    <t>Pinja Eriksson</t>
  </si>
  <si>
    <t>Janette Penttilä</t>
  </si>
  <si>
    <t>Joanna Penttilä</t>
  </si>
  <si>
    <t>Veera Välimäki</t>
  </si>
  <si>
    <t>Sanna Pelli</t>
  </si>
  <si>
    <t>4,6,3</t>
  </si>
  <si>
    <t>3-11</t>
  </si>
  <si>
    <t>10-12</t>
  </si>
  <si>
    <t>-8,3,9,-9,8</t>
  </si>
  <si>
    <t>7,8,5</t>
  </si>
  <si>
    <t>Semi</t>
  </si>
  <si>
    <t>4,6,2</t>
  </si>
  <si>
    <t>12,8,7</t>
  </si>
  <si>
    <t>5-11</t>
  </si>
  <si>
    <t>3,6,7</t>
  </si>
  <si>
    <t>5,9,8</t>
  </si>
  <si>
    <t>14,8,4</t>
  </si>
  <si>
    <t>8,8,6</t>
  </si>
  <si>
    <t>4,-9,3,8</t>
  </si>
  <si>
    <t>9,-4,5,-12,9</t>
  </si>
  <si>
    <t>5,-7,7,3</t>
  </si>
  <si>
    <t>Vuokko Lahtinen</t>
  </si>
  <si>
    <t>Henriikka Punnonen</t>
  </si>
  <si>
    <t>3-1</t>
  </si>
  <si>
    <t>11-5</t>
  </si>
  <si>
    <t>11-2</t>
  </si>
  <si>
    <t>Milla-Mari Vastavuo</t>
  </si>
  <si>
    <t>Ruohonen s.</t>
  </si>
  <si>
    <t>Karonen J.</t>
  </si>
  <si>
    <t>Ahti T.</t>
  </si>
  <si>
    <t>Tiainen O.</t>
  </si>
  <si>
    <t>Taanila N.</t>
  </si>
  <si>
    <t>Oja L.</t>
  </si>
  <si>
    <t>11-13</t>
  </si>
  <si>
    <t>3-5</t>
  </si>
  <si>
    <t>8,-6,-9,10,9</t>
  </si>
  <si>
    <t>Tuka 1</t>
  </si>
  <si>
    <t>Roope Kantola</t>
  </si>
  <si>
    <t>Ilkka Härmälä</t>
  </si>
  <si>
    <t>Juhani Heinonen</t>
  </si>
  <si>
    <t>Sampo Hallapää</t>
  </si>
  <si>
    <t>Tomas Gergov</t>
  </si>
  <si>
    <t>0-5</t>
  </si>
  <si>
    <t>Nousiainen J.</t>
  </si>
  <si>
    <t>Pekkarinen A.</t>
  </si>
  <si>
    <t>Pulkkinen J.</t>
  </si>
  <si>
    <t>1-11</t>
  </si>
  <si>
    <t>5-0</t>
  </si>
  <si>
    <t>10,4,6</t>
  </si>
  <si>
    <t>Roni Kantola</t>
  </si>
  <si>
    <t>Mikki Koponen</t>
  </si>
  <si>
    <t>Ville Tikkanen</t>
  </si>
  <si>
    <t>Mikael Aikio</t>
  </si>
  <si>
    <t>Ville Julin</t>
  </si>
  <si>
    <t>Pentti Olah</t>
  </si>
  <si>
    <t>0-11</t>
  </si>
  <si>
    <t>Pauli Hietikko</t>
  </si>
  <si>
    <t>Otto Salmenkivi</t>
  </si>
  <si>
    <t>Samuli Soine</t>
  </si>
  <si>
    <t>5-2</t>
  </si>
  <si>
    <t>Nousiainen</t>
  </si>
  <si>
    <t>Viertomanner</t>
  </si>
  <si>
    <t>Pulkkinen</t>
  </si>
  <si>
    <t>11-1</t>
  </si>
  <si>
    <t>15-13</t>
  </si>
  <si>
    <t>13-15</t>
  </si>
  <si>
    <t>16-14</t>
  </si>
  <si>
    <t>5-4</t>
  </si>
  <si>
    <t>C-nelinpeli</t>
  </si>
  <si>
    <t>B-nelinpeli</t>
  </si>
  <si>
    <t>C-luokka</t>
  </si>
  <si>
    <t>B-luokka</t>
  </si>
  <si>
    <t>NJ-17 nelinpeli</t>
  </si>
  <si>
    <t>NJ-17</t>
  </si>
  <si>
    <t>NJ-17 joukkue</t>
  </si>
  <si>
    <t>MJ-17 nelinpeli</t>
  </si>
  <si>
    <t>MJ-17</t>
  </si>
  <si>
    <t>MJ-17 joukkue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</si>
</sst>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);\(#,##0\)"/>
    <numFmt numFmtId="173" formatCode="#,##0_);[Red]\(#,##0\)"/>
    <numFmt numFmtId="174" formatCode="#,##0.00_);\(#,##0.00\)"/>
    <numFmt numFmtId="175" formatCode="#,##0.00_);[Red]\(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0%"/>
    <numFmt numFmtId="181" formatCode="0.00%"/>
    <numFmt numFmtId="182" formatCode="#\ ?/?"/>
    <numFmt numFmtId="183" formatCode="#\ ??/??"/>
    <numFmt numFmtId="184" formatCode="m/d/yy"/>
    <numFmt numFmtId="185" formatCode="d\-mmm\-yy"/>
    <numFmt numFmtId="186" formatCode="d\-mmm"/>
    <numFmt numFmtId="187" formatCode="mmm\-yy"/>
    <numFmt numFmtId="188" formatCode="m/d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sz val="12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3.5"/>
      <name val="MS Sans Serif"/>
      <family val="2"/>
    </font>
  </fonts>
  <fills count="6">
    <fill>
      <patternFill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180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4" fillId="0" borderId="5" xfId="0" applyFont="1" applyBorder="1" applyAlignment="1" quotePrefix="1">
      <alignment horizontal="center"/>
    </xf>
    <xf numFmtId="0" fontId="8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2" borderId="14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quotePrefix="1">
      <alignment/>
    </xf>
    <xf numFmtId="0" fontId="0" fillId="2" borderId="1" xfId="0" applyFill="1" applyBorder="1" applyAlignment="1">
      <alignment/>
    </xf>
    <xf numFmtId="16" fontId="0" fillId="0" borderId="0" xfId="0" applyNumberFormat="1" applyAlignment="1" quotePrefix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center"/>
    </xf>
    <xf numFmtId="0" fontId="4" fillId="0" borderId="15" xfId="0" applyFont="1" applyBorder="1" applyAlignment="1">
      <alignment horizontal="center"/>
    </xf>
    <xf numFmtId="0" fontId="0" fillId="3" borderId="1" xfId="0" applyFill="1" applyBorder="1" applyAlignment="1">
      <alignment/>
    </xf>
    <xf numFmtId="0" fontId="4" fillId="0" borderId="16" xfId="0" applyFont="1" applyBorder="1" applyAlignment="1">
      <alignment horizontal="left"/>
    </xf>
    <xf numFmtId="20" fontId="4" fillId="0" borderId="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 quotePrefix="1">
      <alignment/>
    </xf>
    <xf numFmtId="20" fontId="4" fillId="0" borderId="0" xfId="0" applyNumberFormat="1" applyFont="1" applyFill="1" applyBorder="1" applyAlignment="1">
      <alignment horizontal="center"/>
    </xf>
    <xf numFmtId="16" fontId="0" fillId="0" borderId="0" xfId="0" applyNumberFormat="1" applyFill="1" applyBorder="1" applyAlignment="1" quotePrefix="1">
      <alignment/>
    </xf>
    <xf numFmtId="0" fontId="4" fillId="0" borderId="0" xfId="0" applyFont="1" applyFill="1" applyBorder="1" applyAlignment="1">
      <alignment horizontal="left"/>
    </xf>
    <xf numFmtId="0" fontId="0" fillId="0" borderId="8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16" fontId="4" fillId="0" borderId="0" xfId="0" applyNumberFormat="1" applyFont="1" applyAlignment="1" quotePrefix="1">
      <alignment horizontal="center"/>
    </xf>
    <xf numFmtId="16" fontId="0" fillId="0" borderId="1" xfId="0" applyNumberFormat="1" applyBorder="1" applyAlignment="1" quotePrefix="1">
      <alignment/>
    </xf>
    <xf numFmtId="0" fontId="0" fillId="3" borderId="1" xfId="0" applyFill="1" applyBorder="1" applyAlignment="1" quotePrefix="1">
      <alignment/>
    </xf>
    <xf numFmtId="0" fontId="0" fillId="0" borderId="17" xfId="0" applyBorder="1" applyAlignment="1">
      <alignment horizontal="center"/>
    </xf>
    <xf numFmtId="0" fontId="10" fillId="4" borderId="18" xfId="0" applyNumberFormat="1" applyFont="1" applyFill="1" applyBorder="1" applyAlignment="1" applyProtection="1">
      <alignment/>
      <protection locked="0"/>
    </xf>
    <xf numFmtId="49" fontId="10" fillId="0" borderId="18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10" fillId="5" borderId="21" xfId="0" applyNumberFormat="1" applyFont="1" applyFill="1" applyBorder="1" applyAlignment="1" applyProtection="1">
      <alignment/>
      <protection locked="0"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10" xfId="0" applyNumberFormat="1" applyBorder="1" applyAlignment="1" applyProtection="1">
      <alignment/>
      <protection locked="0"/>
    </xf>
    <xf numFmtId="49" fontId="0" fillId="0" borderId="2" xfId="0" applyNumberFormat="1" applyBorder="1" applyAlignment="1">
      <alignment horizontal="center"/>
    </xf>
    <xf numFmtId="0" fontId="0" fillId="0" borderId="6" xfId="0" applyNumberFormat="1" applyBorder="1" applyAlignment="1" applyProtection="1">
      <alignment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5" borderId="24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9" xfId="0" applyNumberFormat="1" applyBorder="1" applyAlignment="1" applyProtection="1">
      <alignment/>
      <protection locked="0"/>
    </xf>
    <xf numFmtId="49" fontId="0" fillId="0" borderId="25" xfId="0" applyNumberFormat="1" applyBorder="1" applyAlignment="1">
      <alignment horizontal="center"/>
    </xf>
    <xf numFmtId="0" fontId="0" fillId="0" borderId="8" xfId="0" applyNumberFormat="1" applyBorder="1" applyAlignment="1" applyProtection="1">
      <alignment/>
      <protection locked="0"/>
    </xf>
    <xf numFmtId="49" fontId="0" fillId="0" borderId="1" xfId="0" applyNumberFormat="1" applyBorder="1" applyAlignment="1">
      <alignment horizontal="center"/>
    </xf>
    <xf numFmtId="49" fontId="0" fillId="0" borderId="24" xfId="0" applyNumberFormat="1" applyBorder="1" applyAlignment="1">
      <alignment/>
    </xf>
    <xf numFmtId="0" fontId="10" fillId="5" borderId="0" xfId="0" applyNumberFormat="1" applyFont="1" applyFill="1" applyBorder="1" applyAlignment="1" applyProtection="1">
      <alignment/>
      <protection locked="0"/>
    </xf>
    <xf numFmtId="49" fontId="0" fillId="0" borderId="3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NumberFormat="1" applyBorder="1" applyAlignment="1" applyProtection="1">
      <alignment/>
      <protection locked="0"/>
    </xf>
    <xf numFmtId="49" fontId="0" fillId="0" borderId="27" xfId="0" applyNumberFormat="1" applyBorder="1" applyAlignment="1">
      <alignment horizontal="center"/>
    </xf>
    <xf numFmtId="49" fontId="0" fillId="0" borderId="27" xfId="0" applyNumberFormat="1" applyBorder="1" applyAlignment="1">
      <alignment horizontal="left"/>
    </xf>
    <xf numFmtId="49" fontId="10" fillId="0" borderId="28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left"/>
    </xf>
    <xf numFmtId="49" fontId="0" fillId="0" borderId="27" xfId="0" applyNumberFormat="1" applyBorder="1" applyAlignment="1">
      <alignment/>
    </xf>
    <xf numFmtId="49" fontId="0" fillId="0" borderId="29" xfId="0" applyNumberFormat="1" applyBorder="1" applyAlignment="1">
      <alignment/>
    </xf>
    <xf numFmtId="0" fontId="10" fillId="4" borderId="18" xfId="0" applyNumberFormat="1" applyFont="1" applyFill="1" applyBorder="1" applyAlignment="1">
      <alignment/>
    </xf>
    <xf numFmtId="0" fontId="10" fillId="5" borderId="10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ali_Mj-1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94" bestFit="1" customWidth="1"/>
    <col min="2" max="2" width="21.7109375" style="0" bestFit="1" customWidth="1"/>
    <col min="3" max="3" width="13.8515625" style="0" bestFit="1" customWidth="1"/>
    <col min="4" max="4" width="16.140625" style="94" bestFit="1" customWidth="1"/>
    <col min="5" max="5" width="19.8515625" style="42" bestFit="1" customWidth="1"/>
    <col min="6" max="6" width="9.140625" style="42" customWidth="1"/>
    <col min="7" max="7" width="16.140625" style="94" bestFit="1" customWidth="1"/>
    <col min="8" max="8" width="18.00390625" style="42" bestFit="1" customWidth="1"/>
    <col min="9" max="9" width="12.7109375" style="42" bestFit="1" customWidth="1"/>
  </cols>
  <sheetData>
    <row r="1" spans="1:7" ht="12.75">
      <c r="A1" s="94" t="s">
        <v>603</v>
      </c>
      <c r="B1" s="42"/>
      <c r="C1" s="42"/>
      <c r="D1" s="94" t="s">
        <v>607</v>
      </c>
      <c r="G1" s="94" t="s">
        <v>610</v>
      </c>
    </row>
    <row r="2" spans="1:9" ht="15.75">
      <c r="A2" s="94">
        <v>1</v>
      </c>
      <c r="B2" s="35" t="s">
        <v>195</v>
      </c>
      <c r="C2" s="35" t="s">
        <v>139</v>
      </c>
      <c r="D2" s="94">
        <v>1</v>
      </c>
      <c r="E2" s="36" t="s">
        <v>74</v>
      </c>
      <c r="F2" s="35" t="s">
        <v>101</v>
      </c>
      <c r="G2" s="94">
        <v>1</v>
      </c>
      <c r="H2" s="36" t="s">
        <v>223</v>
      </c>
      <c r="I2" s="36" t="s">
        <v>224</v>
      </c>
    </row>
    <row r="3" spans="1:9" ht="15.75">
      <c r="A3" s="94">
        <v>2</v>
      </c>
      <c r="B3" s="35" t="s">
        <v>181</v>
      </c>
      <c r="C3" s="35" t="s">
        <v>39</v>
      </c>
      <c r="D3" s="94">
        <v>2</v>
      </c>
      <c r="E3" s="36" t="s">
        <v>218</v>
      </c>
      <c r="F3" s="35" t="s">
        <v>42</v>
      </c>
      <c r="G3" s="94">
        <v>2</v>
      </c>
      <c r="H3" s="36" t="s">
        <v>237</v>
      </c>
      <c r="I3" s="36" t="s">
        <v>24</v>
      </c>
    </row>
    <row r="4" spans="1:9" ht="15.75">
      <c r="A4" s="94">
        <v>3</v>
      </c>
      <c r="B4" s="35" t="s">
        <v>255</v>
      </c>
      <c r="C4" s="35" t="s">
        <v>38</v>
      </c>
      <c r="D4" s="94">
        <v>3</v>
      </c>
      <c r="E4" s="36" t="s">
        <v>220</v>
      </c>
      <c r="F4" s="35" t="s">
        <v>39</v>
      </c>
      <c r="G4" s="94">
        <v>3</v>
      </c>
      <c r="H4" s="36" t="s">
        <v>229</v>
      </c>
      <c r="I4" s="36" t="s">
        <v>230</v>
      </c>
    </row>
    <row r="5" spans="1:9" ht="15.75">
      <c r="A5" s="94">
        <v>3</v>
      </c>
      <c r="B5" s="35" t="s">
        <v>186</v>
      </c>
      <c r="C5" s="35" t="s">
        <v>105</v>
      </c>
      <c r="D5" s="94">
        <v>3</v>
      </c>
      <c r="E5" s="36" t="s">
        <v>221</v>
      </c>
      <c r="F5" s="35" t="s">
        <v>133</v>
      </c>
      <c r="G5" s="94">
        <v>3</v>
      </c>
      <c r="H5" s="36" t="s">
        <v>225</v>
      </c>
      <c r="I5" s="36" t="s">
        <v>226</v>
      </c>
    </row>
    <row r="6" spans="2:3" ht="12.75">
      <c r="B6" s="42"/>
      <c r="C6" s="42"/>
    </row>
    <row r="7" spans="1:7" ht="12.75">
      <c r="A7" s="94" t="s">
        <v>604</v>
      </c>
      <c r="B7" s="42"/>
      <c r="C7" s="42"/>
      <c r="D7" s="94" t="s">
        <v>608</v>
      </c>
      <c r="G7" s="94" t="s">
        <v>611</v>
      </c>
    </row>
    <row r="8" spans="1:9" ht="15.75">
      <c r="A8" s="94">
        <v>1</v>
      </c>
      <c r="B8" s="35" t="s">
        <v>72</v>
      </c>
      <c r="C8" s="35" t="s">
        <v>73</v>
      </c>
      <c r="D8" s="94">
        <v>1</v>
      </c>
      <c r="E8" s="36" t="s">
        <v>63</v>
      </c>
      <c r="F8" s="35" t="s">
        <v>101</v>
      </c>
      <c r="G8" s="94">
        <v>1</v>
      </c>
      <c r="H8" s="36" t="s">
        <v>156</v>
      </c>
      <c r="I8" s="35" t="s">
        <v>157</v>
      </c>
    </row>
    <row r="9" spans="1:9" ht="15.75">
      <c r="A9" s="94">
        <v>2</v>
      </c>
      <c r="B9" s="35" t="s">
        <v>197</v>
      </c>
      <c r="C9" s="35" t="s">
        <v>35</v>
      </c>
      <c r="D9" s="94">
        <v>2</v>
      </c>
      <c r="E9" s="36" t="s">
        <v>64</v>
      </c>
      <c r="F9" s="35" t="s">
        <v>101</v>
      </c>
      <c r="G9" s="94">
        <v>2</v>
      </c>
      <c r="H9" s="36" t="s">
        <v>162</v>
      </c>
      <c r="I9" s="35" t="s">
        <v>133</v>
      </c>
    </row>
    <row r="10" spans="1:9" ht="15.75">
      <c r="A10" s="94">
        <v>3</v>
      </c>
      <c r="B10" s="35" t="s">
        <v>198</v>
      </c>
      <c r="C10" s="35" t="s">
        <v>199</v>
      </c>
      <c r="D10" s="94">
        <v>3</v>
      </c>
      <c r="E10" s="36" t="s">
        <v>45</v>
      </c>
      <c r="F10" s="35" t="s">
        <v>42</v>
      </c>
      <c r="G10" s="94">
        <v>3</v>
      </c>
      <c r="H10" s="36" t="s">
        <v>164</v>
      </c>
      <c r="I10" s="35" t="s">
        <v>133</v>
      </c>
    </row>
    <row r="11" spans="1:9" ht="15.75">
      <c r="A11" s="94">
        <v>3</v>
      </c>
      <c r="B11" s="35" t="s">
        <v>215</v>
      </c>
      <c r="C11" s="35" t="s">
        <v>39</v>
      </c>
      <c r="D11" s="94">
        <v>3</v>
      </c>
      <c r="E11" s="36" t="s">
        <v>143</v>
      </c>
      <c r="F11" s="35" t="s">
        <v>42</v>
      </c>
      <c r="G11" s="94">
        <v>3</v>
      </c>
      <c r="H11" s="36" t="s">
        <v>163</v>
      </c>
      <c r="I11" s="35" t="s">
        <v>24</v>
      </c>
    </row>
    <row r="12" spans="2:3" ht="12.75">
      <c r="B12" s="42"/>
      <c r="C12" s="42"/>
    </row>
    <row r="13" spans="1:7" ht="12.75">
      <c r="A13" s="94" t="s">
        <v>605</v>
      </c>
      <c r="B13" s="42"/>
      <c r="C13" s="42"/>
      <c r="D13" s="94" t="s">
        <v>609</v>
      </c>
      <c r="G13" s="94" t="s">
        <v>612</v>
      </c>
    </row>
    <row r="14" spans="1:9" ht="15.75">
      <c r="A14" s="94">
        <v>1</v>
      </c>
      <c r="B14" s="36" t="s">
        <v>114</v>
      </c>
      <c r="C14" s="35" t="s">
        <v>38</v>
      </c>
      <c r="D14" s="94">
        <v>1</v>
      </c>
      <c r="E14" s="36" t="s">
        <v>63</v>
      </c>
      <c r="F14" s="35" t="s">
        <v>101</v>
      </c>
      <c r="G14" s="94">
        <v>1</v>
      </c>
      <c r="H14" s="36" t="s">
        <v>162</v>
      </c>
      <c r="I14" s="35" t="s">
        <v>133</v>
      </c>
    </row>
    <row r="15" spans="1:9" ht="15.75">
      <c r="A15" s="94">
        <v>2</v>
      </c>
      <c r="B15" s="36" t="s">
        <v>124</v>
      </c>
      <c r="C15" s="35" t="s">
        <v>96</v>
      </c>
      <c r="E15" s="36" t="s">
        <v>64</v>
      </c>
      <c r="F15" s="35" t="s">
        <v>101</v>
      </c>
      <c r="H15" s="36" t="s">
        <v>164</v>
      </c>
      <c r="I15" s="35" t="s">
        <v>133</v>
      </c>
    </row>
    <row r="16" spans="1:9" ht="15.75">
      <c r="A16" s="94">
        <v>3</v>
      </c>
      <c r="B16" s="36" t="s">
        <v>119</v>
      </c>
      <c r="C16" s="35" t="s">
        <v>120</v>
      </c>
      <c r="D16" s="94">
        <v>2</v>
      </c>
      <c r="E16" s="36" t="s">
        <v>45</v>
      </c>
      <c r="F16" s="35" t="s">
        <v>42</v>
      </c>
      <c r="H16" s="36" t="s">
        <v>166</v>
      </c>
      <c r="I16" s="35" t="s">
        <v>133</v>
      </c>
    </row>
    <row r="17" spans="1:9" ht="15.75">
      <c r="A17" s="94">
        <v>3</v>
      </c>
      <c r="B17" s="36" t="s">
        <v>130</v>
      </c>
      <c r="C17" s="35" t="s">
        <v>39</v>
      </c>
      <c r="E17" s="36" t="s">
        <v>143</v>
      </c>
      <c r="F17" s="35" t="s">
        <v>42</v>
      </c>
      <c r="G17" s="94">
        <v>2</v>
      </c>
      <c r="H17" s="36" t="s">
        <v>163</v>
      </c>
      <c r="I17" s="35" t="s">
        <v>24</v>
      </c>
    </row>
    <row r="18" spans="2:9" ht="15.75">
      <c r="B18" s="42"/>
      <c r="C18" s="42"/>
      <c r="D18" s="94">
        <v>3</v>
      </c>
      <c r="E18" s="36" t="s">
        <v>134</v>
      </c>
      <c r="F18" s="35" t="s">
        <v>38</v>
      </c>
      <c r="H18" s="36" t="s">
        <v>158</v>
      </c>
      <c r="I18" s="35" t="s">
        <v>24</v>
      </c>
    </row>
    <row r="19" spans="1:9" ht="15.75">
      <c r="A19" s="94" t="s">
        <v>606</v>
      </c>
      <c r="B19" s="42"/>
      <c r="C19" s="42"/>
      <c r="E19" s="36" t="s">
        <v>179</v>
      </c>
      <c r="F19" s="35" t="s">
        <v>38</v>
      </c>
      <c r="H19" s="36" t="s">
        <v>23</v>
      </c>
      <c r="I19" s="35" t="s">
        <v>24</v>
      </c>
    </row>
    <row r="20" spans="1:9" ht="15.75">
      <c r="A20" s="94">
        <v>1</v>
      </c>
      <c r="B20" s="36" t="s">
        <v>65</v>
      </c>
      <c r="C20" s="35" t="s">
        <v>109</v>
      </c>
      <c r="D20" s="94">
        <v>3</v>
      </c>
      <c r="E20" s="36" t="s">
        <v>178</v>
      </c>
      <c r="F20" s="35" t="s">
        <v>133</v>
      </c>
      <c r="G20" s="94">
        <v>3</v>
      </c>
      <c r="H20" s="36" t="s">
        <v>156</v>
      </c>
      <c r="I20" s="35" t="s">
        <v>157</v>
      </c>
    </row>
    <row r="21" spans="1:9" ht="15.75">
      <c r="A21" s="94">
        <v>2</v>
      </c>
      <c r="B21" s="36" t="s">
        <v>90</v>
      </c>
      <c r="C21" s="35" t="s">
        <v>35</v>
      </c>
      <c r="E21" s="36" t="s">
        <v>180</v>
      </c>
      <c r="F21" s="35" t="s">
        <v>133</v>
      </c>
      <c r="H21" s="36" t="s">
        <v>160</v>
      </c>
      <c r="I21" s="35" t="s">
        <v>157</v>
      </c>
    </row>
    <row r="22" spans="1:9" ht="15.75">
      <c r="A22" s="94">
        <v>3</v>
      </c>
      <c r="B22" s="36" t="s">
        <v>125</v>
      </c>
      <c r="C22" s="35" t="s">
        <v>39</v>
      </c>
      <c r="H22" s="36" t="s">
        <v>167</v>
      </c>
      <c r="I22" s="35" t="s">
        <v>157</v>
      </c>
    </row>
    <row r="23" spans="1:9" ht="15.75">
      <c r="A23" s="94">
        <v>3</v>
      </c>
      <c r="B23" s="36" t="s">
        <v>91</v>
      </c>
      <c r="C23" s="35" t="s">
        <v>92</v>
      </c>
      <c r="G23" s="94">
        <v>3</v>
      </c>
      <c r="H23" s="36" t="s">
        <v>165</v>
      </c>
      <c r="I23" s="35" t="s">
        <v>38</v>
      </c>
    </row>
    <row r="24" spans="2:9" ht="15.75">
      <c r="B24" s="42"/>
      <c r="C24" s="42"/>
      <c r="H24" s="36" t="s">
        <v>127</v>
      </c>
      <c r="I24" s="35" t="s">
        <v>38</v>
      </c>
    </row>
    <row r="25" spans="8:9" ht="15.75">
      <c r="H25" s="36" t="s">
        <v>114</v>
      </c>
      <c r="I25" s="35" t="s">
        <v>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P102"/>
  <sheetViews>
    <sheetView view="pageBreakPreview" zoomScaleNormal="65" zoomScaleSheetLayoutView="100" workbookViewId="0" topLeftCell="A61">
      <selection activeCell="C87" sqref="C87"/>
    </sheetView>
  </sheetViews>
  <sheetFormatPr defaultColWidth="9.140625" defaultRowHeight="13.5" customHeight="1"/>
  <cols>
    <col min="1" max="1" width="3.28125" style="0" customWidth="1"/>
    <col min="2" max="2" width="4.57421875" style="0" bestFit="1" customWidth="1"/>
    <col min="3" max="3" width="28.00390625" style="0" customWidth="1"/>
    <col min="4" max="4" width="10.421875" style="0" bestFit="1" customWidth="1"/>
    <col min="5" max="5" width="11.8515625" style="0" bestFit="1" customWidth="1"/>
    <col min="6" max="6" width="10.8515625" style="0" bestFit="1" customWidth="1"/>
    <col min="7" max="8" width="9.28125" style="0" customWidth="1"/>
    <col min="9" max="9" width="8.00390625" style="0" bestFit="1" customWidth="1"/>
    <col min="10" max="10" width="10.00390625" style="0" bestFit="1" customWidth="1"/>
    <col min="11" max="11" width="8.28125" style="0" bestFit="1" customWidth="1"/>
    <col min="16" max="16" width="9.140625" style="19" customWidth="1"/>
  </cols>
  <sheetData>
    <row r="1" spans="1:4" ht="13.5" customHeight="1">
      <c r="A1" s="1"/>
      <c r="B1" s="1"/>
      <c r="C1" s="40" t="s">
        <v>170</v>
      </c>
      <c r="D1" s="16"/>
    </row>
    <row r="2" spans="1:8" ht="13.5" customHeight="1">
      <c r="A2" s="1"/>
      <c r="B2" s="1"/>
      <c r="C2" s="21" t="s">
        <v>79</v>
      </c>
      <c r="D2" s="41">
        <v>0.4166666666666667</v>
      </c>
      <c r="F2" t="s">
        <v>5</v>
      </c>
      <c r="G2" t="s">
        <v>6</v>
      </c>
      <c r="H2" t="s">
        <v>7</v>
      </c>
    </row>
    <row r="3" spans="1:9" ht="13.5" customHeight="1">
      <c r="A3" s="1"/>
      <c r="B3" s="1"/>
      <c r="C3" s="20"/>
      <c r="D3" s="17"/>
      <c r="F3" s="34" t="s">
        <v>8</v>
      </c>
      <c r="G3" s="18" t="s">
        <v>31</v>
      </c>
      <c r="H3" s="18" t="s">
        <v>11</v>
      </c>
      <c r="I3" s="18"/>
    </row>
    <row r="4" spans="1:9" ht="13.5" customHeight="1">
      <c r="A4" s="1"/>
      <c r="B4" s="1"/>
      <c r="C4" s="21"/>
      <c r="D4" s="22" t="s">
        <v>10</v>
      </c>
      <c r="F4" s="18" t="s">
        <v>32</v>
      </c>
      <c r="G4" s="18" t="s">
        <v>9</v>
      </c>
      <c r="H4" s="18" t="s">
        <v>33</v>
      </c>
      <c r="I4" s="18"/>
    </row>
    <row r="5" spans="1:4" ht="13.5" customHeight="1">
      <c r="A5" s="1"/>
      <c r="B5" s="1"/>
      <c r="C5" s="10"/>
      <c r="D5" s="10"/>
    </row>
    <row r="6" spans="1:16" ht="13.5" customHeight="1">
      <c r="A6" s="23"/>
      <c r="B6" s="23" t="s">
        <v>4</v>
      </c>
      <c r="C6" s="23" t="s">
        <v>4</v>
      </c>
      <c r="D6" s="23" t="s">
        <v>4</v>
      </c>
      <c r="E6" s="24" t="s">
        <v>12</v>
      </c>
      <c r="F6" s="25"/>
      <c r="G6" s="25"/>
      <c r="H6" s="25"/>
      <c r="I6" s="25" t="s">
        <v>13</v>
      </c>
      <c r="J6" s="25" t="s">
        <v>14</v>
      </c>
      <c r="K6" s="25" t="s">
        <v>15</v>
      </c>
      <c r="P6"/>
    </row>
    <row r="7" spans="1:16" ht="13.5" customHeight="1" thickBot="1">
      <c r="A7" s="26"/>
      <c r="B7" s="26"/>
      <c r="C7" s="26"/>
      <c r="D7" s="26"/>
      <c r="E7" s="27">
        <v>1</v>
      </c>
      <c r="F7" s="28">
        <v>2</v>
      </c>
      <c r="G7" s="28">
        <v>3</v>
      </c>
      <c r="H7" s="28">
        <v>4</v>
      </c>
      <c r="I7" s="29"/>
      <c r="J7" s="29"/>
      <c r="K7" s="29"/>
      <c r="P7"/>
    </row>
    <row r="8" spans="1:16" ht="13.5" customHeight="1">
      <c r="A8" s="4">
        <v>1</v>
      </c>
      <c r="B8" s="4">
        <v>2</v>
      </c>
      <c r="C8" s="11" t="s">
        <v>156</v>
      </c>
      <c r="D8" s="4" t="s">
        <v>157</v>
      </c>
      <c r="E8" s="30"/>
      <c r="F8" s="31" t="s">
        <v>431</v>
      </c>
      <c r="G8" s="31" t="s">
        <v>427</v>
      </c>
      <c r="H8" s="31" t="s">
        <v>429</v>
      </c>
      <c r="I8" s="31">
        <v>3</v>
      </c>
      <c r="J8" s="32" t="s">
        <v>433</v>
      </c>
      <c r="K8" s="31">
        <v>1</v>
      </c>
      <c r="P8"/>
    </row>
    <row r="9" spans="1:16" ht="13.5" customHeight="1">
      <c r="A9" s="4">
        <v>2</v>
      </c>
      <c r="B9" s="4">
        <v>22</v>
      </c>
      <c r="C9" s="11" t="s">
        <v>30</v>
      </c>
      <c r="D9" s="4" t="s">
        <v>27</v>
      </c>
      <c r="E9" s="30"/>
      <c r="F9" s="33"/>
      <c r="G9" s="32" t="s">
        <v>430</v>
      </c>
      <c r="H9" s="31" t="s">
        <v>428</v>
      </c>
      <c r="I9" s="31">
        <v>2</v>
      </c>
      <c r="J9" s="32" t="s">
        <v>434</v>
      </c>
      <c r="K9" s="31">
        <v>2</v>
      </c>
      <c r="P9"/>
    </row>
    <row r="10" spans="1:16" ht="13.5" customHeight="1">
      <c r="A10" s="4">
        <v>3</v>
      </c>
      <c r="B10" s="4" t="s">
        <v>40</v>
      </c>
      <c r="C10" s="11" t="s">
        <v>147</v>
      </c>
      <c r="D10" s="4" t="s">
        <v>133</v>
      </c>
      <c r="E10" s="30"/>
      <c r="F10" s="33"/>
      <c r="G10" s="33"/>
      <c r="H10" s="31" t="s">
        <v>432</v>
      </c>
      <c r="I10" s="31">
        <v>1</v>
      </c>
      <c r="J10" s="32" t="s">
        <v>435</v>
      </c>
      <c r="K10" s="31">
        <v>3</v>
      </c>
      <c r="P10"/>
    </row>
    <row r="11" spans="1:16" ht="13.5" customHeight="1">
      <c r="A11" s="4">
        <v>4</v>
      </c>
      <c r="B11" s="4" t="s">
        <v>44</v>
      </c>
      <c r="C11" s="11" t="s">
        <v>50</v>
      </c>
      <c r="D11" s="4" t="s">
        <v>24</v>
      </c>
      <c r="E11" s="30"/>
      <c r="F11" s="33"/>
      <c r="G11" s="33"/>
      <c r="H11" s="33"/>
      <c r="I11" s="31">
        <v>0</v>
      </c>
      <c r="J11" s="32" t="s">
        <v>436</v>
      </c>
      <c r="K11" s="31">
        <v>4</v>
      </c>
      <c r="P11"/>
    </row>
    <row r="12" ht="13.5" customHeight="1">
      <c r="P12"/>
    </row>
    <row r="13" ht="13.5" customHeight="1">
      <c r="P13"/>
    </row>
    <row r="14" spans="1:16" ht="13.5" customHeight="1">
      <c r="A14" s="1"/>
      <c r="B14" s="1"/>
      <c r="C14" s="40" t="s">
        <v>170</v>
      </c>
      <c r="D14" s="16"/>
      <c r="P14"/>
    </row>
    <row r="15" spans="1:16" ht="13.5" customHeight="1">
      <c r="A15" s="1"/>
      <c r="B15" s="1"/>
      <c r="C15" s="21" t="s">
        <v>79</v>
      </c>
      <c r="D15" s="41">
        <v>0.4166666666666667</v>
      </c>
      <c r="F15" t="s">
        <v>5</v>
      </c>
      <c r="G15" t="s">
        <v>6</v>
      </c>
      <c r="H15" t="s">
        <v>7</v>
      </c>
      <c r="P15"/>
    </row>
    <row r="16" spans="1:16" ht="13.5" customHeight="1">
      <c r="A16" s="1"/>
      <c r="B16" s="1"/>
      <c r="C16" s="20"/>
      <c r="D16" s="17"/>
      <c r="F16" s="34" t="s">
        <v>8</v>
      </c>
      <c r="G16" s="18" t="s">
        <v>31</v>
      </c>
      <c r="H16" s="18" t="s">
        <v>11</v>
      </c>
      <c r="I16" s="18"/>
      <c r="P16"/>
    </row>
    <row r="17" spans="1:16" ht="13.5" customHeight="1">
      <c r="A17" s="1"/>
      <c r="B17" s="1"/>
      <c r="C17" s="21"/>
      <c r="D17" s="22" t="s">
        <v>16</v>
      </c>
      <c r="F17" s="18" t="s">
        <v>32</v>
      </c>
      <c r="G17" s="18" t="s">
        <v>9</v>
      </c>
      <c r="H17" s="18" t="s">
        <v>33</v>
      </c>
      <c r="I17" s="18"/>
      <c r="P17"/>
    </row>
    <row r="18" spans="1:16" ht="13.5" customHeight="1">
      <c r="A18" s="1"/>
      <c r="B18" s="1"/>
      <c r="C18" s="10"/>
      <c r="D18" s="10"/>
      <c r="P18"/>
    </row>
    <row r="19" spans="1:16" ht="13.5" customHeight="1">
      <c r="A19" s="23"/>
      <c r="B19" s="23" t="s">
        <v>4</v>
      </c>
      <c r="C19" s="23" t="s">
        <v>4</v>
      </c>
      <c r="D19" s="23" t="s">
        <v>4</v>
      </c>
      <c r="E19" s="24" t="s">
        <v>12</v>
      </c>
      <c r="F19" s="25"/>
      <c r="G19" s="25"/>
      <c r="H19" s="25"/>
      <c r="I19" s="25" t="s">
        <v>13</v>
      </c>
      <c r="J19" s="25" t="s">
        <v>14</v>
      </c>
      <c r="K19" s="25" t="s">
        <v>15</v>
      </c>
      <c r="P19"/>
    </row>
    <row r="20" spans="1:16" ht="13.5" customHeight="1" thickBot="1">
      <c r="A20" s="26"/>
      <c r="B20" s="26"/>
      <c r="C20" s="26"/>
      <c r="D20" s="26"/>
      <c r="E20" s="27">
        <v>1</v>
      </c>
      <c r="F20" s="28">
        <v>2</v>
      </c>
      <c r="G20" s="28">
        <v>3</v>
      </c>
      <c r="H20" s="28">
        <v>4</v>
      </c>
      <c r="I20" s="29"/>
      <c r="J20" s="29"/>
      <c r="K20" s="29"/>
      <c r="P20"/>
    </row>
    <row r="21" spans="1:16" ht="13.5" customHeight="1">
      <c r="A21" s="4">
        <v>1</v>
      </c>
      <c r="B21" s="4">
        <v>10</v>
      </c>
      <c r="C21" s="11" t="s">
        <v>160</v>
      </c>
      <c r="D21" s="4" t="s">
        <v>157</v>
      </c>
      <c r="E21" s="30"/>
      <c r="F21" s="32" t="s">
        <v>441</v>
      </c>
      <c r="G21" s="31" t="s">
        <v>437</v>
      </c>
      <c r="H21" s="31" t="s">
        <v>439</v>
      </c>
      <c r="I21" s="31">
        <v>3</v>
      </c>
      <c r="J21" s="32" t="s">
        <v>443</v>
      </c>
      <c r="K21" s="31">
        <v>1</v>
      </c>
      <c r="P21"/>
    </row>
    <row r="22" spans="1:16" ht="13.5" customHeight="1">
      <c r="A22" s="4">
        <v>2</v>
      </c>
      <c r="B22" s="4">
        <v>11</v>
      </c>
      <c r="C22" s="11" t="s">
        <v>37</v>
      </c>
      <c r="D22" s="4" t="s">
        <v>28</v>
      </c>
      <c r="E22" s="30"/>
      <c r="F22" s="33"/>
      <c r="G22" s="31" t="s">
        <v>440</v>
      </c>
      <c r="H22" s="31" t="s">
        <v>438</v>
      </c>
      <c r="I22" s="31">
        <v>2</v>
      </c>
      <c r="J22" s="32" t="s">
        <v>444</v>
      </c>
      <c r="K22" s="31">
        <v>2</v>
      </c>
      <c r="P22"/>
    </row>
    <row r="23" spans="1:16" ht="13.5" customHeight="1">
      <c r="A23" s="4">
        <v>3</v>
      </c>
      <c r="B23" s="4">
        <v>23</v>
      </c>
      <c r="C23" s="11" t="s">
        <v>23</v>
      </c>
      <c r="D23" s="4" t="s">
        <v>24</v>
      </c>
      <c r="E23" s="30"/>
      <c r="F23" s="33"/>
      <c r="G23" s="33"/>
      <c r="H23" s="31" t="s">
        <v>442</v>
      </c>
      <c r="I23" s="31">
        <v>0</v>
      </c>
      <c r="J23" s="32" t="s">
        <v>445</v>
      </c>
      <c r="K23" s="31">
        <v>3</v>
      </c>
      <c r="P23"/>
    </row>
    <row r="24" spans="1:16" ht="13.5" customHeight="1">
      <c r="A24" s="4">
        <v>4</v>
      </c>
      <c r="B24" s="4" t="s">
        <v>40</v>
      </c>
      <c r="C24" s="11" t="s">
        <v>161</v>
      </c>
      <c r="D24" s="4" t="s">
        <v>133</v>
      </c>
      <c r="E24" s="30"/>
      <c r="F24" s="33"/>
      <c r="G24" s="33"/>
      <c r="H24" s="33"/>
      <c r="I24" s="31">
        <v>1</v>
      </c>
      <c r="J24" s="32" t="s">
        <v>446</v>
      </c>
      <c r="K24" s="31">
        <v>4</v>
      </c>
      <c r="P24"/>
    </row>
    <row r="25" ht="13.5" customHeight="1">
      <c r="P25"/>
    </row>
    <row r="26" ht="13.5" customHeight="1">
      <c r="P26"/>
    </row>
    <row r="27" spans="1:16" ht="13.5" customHeight="1">
      <c r="A27" s="1"/>
      <c r="B27" s="1"/>
      <c r="C27" s="40" t="s">
        <v>170</v>
      </c>
      <c r="D27" s="16"/>
      <c r="P27"/>
    </row>
    <row r="28" spans="1:16" ht="13.5" customHeight="1">
      <c r="A28" s="1"/>
      <c r="B28" s="1"/>
      <c r="C28" s="21" t="s">
        <v>79</v>
      </c>
      <c r="D28" s="41">
        <v>0.4166666666666667</v>
      </c>
      <c r="F28" t="s">
        <v>5</v>
      </c>
      <c r="G28" t="s">
        <v>6</v>
      </c>
      <c r="H28" t="s">
        <v>7</v>
      </c>
      <c r="P28"/>
    </row>
    <row r="29" spans="1:16" ht="13.5" customHeight="1">
      <c r="A29" s="1"/>
      <c r="B29" s="1"/>
      <c r="C29" s="20"/>
      <c r="D29" s="17"/>
      <c r="F29" s="34" t="s">
        <v>8</v>
      </c>
      <c r="G29" s="18" t="s">
        <v>31</v>
      </c>
      <c r="H29" s="18" t="s">
        <v>11</v>
      </c>
      <c r="I29" s="18"/>
      <c r="P29"/>
    </row>
    <row r="30" spans="1:16" ht="13.5" customHeight="1">
      <c r="A30" s="1"/>
      <c r="B30" s="1"/>
      <c r="C30" s="21"/>
      <c r="D30" s="22" t="s">
        <v>17</v>
      </c>
      <c r="F30" s="18" t="s">
        <v>32</v>
      </c>
      <c r="G30" s="18" t="s">
        <v>9</v>
      </c>
      <c r="H30" s="18" t="s">
        <v>33</v>
      </c>
      <c r="I30" s="18"/>
      <c r="P30"/>
    </row>
    <row r="31" spans="1:16" ht="13.5" customHeight="1">
      <c r="A31" s="1"/>
      <c r="B31" s="1"/>
      <c r="C31" s="10"/>
      <c r="D31" s="10"/>
      <c r="P31"/>
    </row>
    <row r="32" spans="1:16" ht="13.5" customHeight="1">
      <c r="A32" s="23"/>
      <c r="B32" s="23" t="s">
        <v>4</v>
      </c>
      <c r="C32" s="23" t="s">
        <v>4</v>
      </c>
      <c r="D32" s="23" t="s">
        <v>4</v>
      </c>
      <c r="E32" s="24" t="s">
        <v>12</v>
      </c>
      <c r="F32" s="25"/>
      <c r="G32" s="25"/>
      <c r="H32" s="25"/>
      <c r="I32" s="25" t="s">
        <v>13</v>
      </c>
      <c r="J32" s="25" t="s">
        <v>14</v>
      </c>
      <c r="K32" s="25" t="s">
        <v>15</v>
      </c>
      <c r="P32"/>
    </row>
    <row r="33" spans="1:16" ht="13.5" customHeight="1" thickBot="1">
      <c r="A33" s="26"/>
      <c r="B33" s="26"/>
      <c r="C33" s="26"/>
      <c r="D33" s="26"/>
      <c r="E33" s="27">
        <v>1</v>
      </c>
      <c r="F33" s="28">
        <v>2</v>
      </c>
      <c r="G33" s="28">
        <v>3</v>
      </c>
      <c r="H33" s="28">
        <v>4</v>
      </c>
      <c r="I33" s="29"/>
      <c r="J33" s="29"/>
      <c r="K33" s="29"/>
      <c r="P33"/>
    </row>
    <row r="34" spans="1:16" ht="13.5" customHeight="1">
      <c r="A34" s="4">
        <v>1</v>
      </c>
      <c r="B34" s="4">
        <v>7</v>
      </c>
      <c r="C34" s="11" t="s">
        <v>159</v>
      </c>
      <c r="D34" s="4" t="s">
        <v>100</v>
      </c>
      <c r="E34" s="30"/>
      <c r="F34" s="31" t="s">
        <v>450</v>
      </c>
      <c r="G34" s="31" t="s">
        <v>447</v>
      </c>
      <c r="H34" s="31" t="s">
        <v>448</v>
      </c>
      <c r="I34" s="31">
        <v>3</v>
      </c>
      <c r="J34" s="32" t="s">
        <v>452</v>
      </c>
      <c r="K34" s="31">
        <v>1</v>
      </c>
      <c r="P34"/>
    </row>
    <row r="35" spans="1:16" ht="13.5" customHeight="1">
      <c r="A35" s="4">
        <v>2</v>
      </c>
      <c r="B35" s="4">
        <v>17</v>
      </c>
      <c r="C35" s="11" t="s">
        <v>52</v>
      </c>
      <c r="D35" s="4" t="s">
        <v>25</v>
      </c>
      <c r="E35" s="30"/>
      <c r="F35" s="33"/>
      <c r="G35" s="31" t="s">
        <v>449</v>
      </c>
      <c r="H35" s="31" t="s">
        <v>369</v>
      </c>
      <c r="I35" s="31">
        <v>2</v>
      </c>
      <c r="J35" s="32" t="s">
        <v>453</v>
      </c>
      <c r="K35" s="31">
        <v>2</v>
      </c>
      <c r="P35"/>
    </row>
    <row r="36" spans="1:16" ht="13.5" customHeight="1">
      <c r="A36" s="4">
        <v>3</v>
      </c>
      <c r="B36" s="4">
        <v>28</v>
      </c>
      <c r="C36" s="11" t="s">
        <v>41</v>
      </c>
      <c r="D36" s="4" t="s">
        <v>42</v>
      </c>
      <c r="E36" s="30"/>
      <c r="F36" s="33"/>
      <c r="G36" s="33"/>
      <c r="H36" s="31" t="s">
        <v>451</v>
      </c>
      <c r="I36" s="31">
        <v>1</v>
      </c>
      <c r="J36" s="32" t="s">
        <v>435</v>
      </c>
      <c r="K36" s="31">
        <v>3</v>
      </c>
      <c r="P36"/>
    </row>
    <row r="37" spans="1:16" ht="13.5" customHeight="1">
      <c r="A37" s="4">
        <v>4</v>
      </c>
      <c r="B37" s="4" t="s">
        <v>40</v>
      </c>
      <c r="C37" s="11" t="s">
        <v>51</v>
      </c>
      <c r="D37" s="4" t="s">
        <v>25</v>
      </c>
      <c r="E37" s="30"/>
      <c r="F37" s="33"/>
      <c r="G37" s="33"/>
      <c r="H37" s="33"/>
      <c r="I37" s="31">
        <v>0</v>
      </c>
      <c r="J37" s="32" t="s">
        <v>436</v>
      </c>
      <c r="K37" s="31">
        <v>4</v>
      </c>
      <c r="P37"/>
    </row>
    <row r="38" ht="13.5" customHeight="1">
      <c r="P38"/>
    </row>
    <row r="39" ht="13.5" customHeight="1">
      <c r="P39"/>
    </row>
    <row r="40" spans="1:16" ht="13.5" customHeight="1">
      <c r="A40" s="1"/>
      <c r="B40" s="1"/>
      <c r="C40" s="40" t="s">
        <v>170</v>
      </c>
      <c r="D40" s="16"/>
      <c r="P40"/>
    </row>
    <row r="41" spans="1:16" ht="13.5" customHeight="1">
      <c r="A41" s="1"/>
      <c r="B41" s="1"/>
      <c r="C41" s="21" t="s">
        <v>79</v>
      </c>
      <c r="D41" s="41">
        <v>0.4166666666666667</v>
      </c>
      <c r="F41" t="s">
        <v>5</v>
      </c>
      <c r="G41" t="s">
        <v>6</v>
      </c>
      <c r="H41" t="s">
        <v>7</v>
      </c>
      <c r="P41"/>
    </row>
    <row r="42" spans="1:16" ht="13.5" customHeight="1">
      <c r="A42" s="1"/>
      <c r="B42" s="1"/>
      <c r="C42" s="20"/>
      <c r="D42" s="17"/>
      <c r="F42" s="34" t="s">
        <v>8</v>
      </c>
      <c r="G42" s="18" t="s">
        <v>31</v>
      </c>
      <c r="H42" s="18" t="s">
        <v>11</v>
      </c>
      <c r="I42" s="18"/>
      <c r="P42"/>
    </row>
    <row r="43" spans="1:16" ht="13.5" customHeight="1">
      <c r="A43" s="1"/>
      <c r="B43" s="1"/>
      <c r="C43" s="21"/>
      <c r="D43" s="22" t="s">
        <v>18</v>
      </c>
      <c r="F43" s="18" t="s">
        <v>32</v>
      </c>
      <c r="G43" s="18" t="s">
        <v>9</v>
      </c>
      <c r="H43" s="18" t="s">
        <v>33</v>
      </c>
      <c r="I43" s="18"/>
      <c r="P43"/>
    </row>
    <row r="44" spans="1:16" ht="13.5" customHeight="1">
      <c r="A44" s="1"/>
      <c r="B44" s="1"/>
      <c r="C44" s="10"/>
      <c r="D44" s="10"/>
      <c r="P44"/>
    </row>
    <row r="45" spans="1:16" ht="13.5" customHeight="1">
      <c r="A45" s="23"/>
      <c r="B45" s="23" t="s">
        <v>4</v>
      </c>
      <c r="C45" s="23" t="s">
        <v>4</v>
      </c>
      <c r="D45" s="23" t="s">
        <v>4</v>
      </c>
      <c r="E45" s="24" t="s">
        <v>12</v>
      </c>
      <c r="F45" s="25"/>
      <c r="G45" s="25"/>
      <c r="H45" s="25"/>
      <c r="I45" s="25" t="s">
        <v>13</v>
      </c>
      <c r="J45" s="25" t="s">
        <v>14</v>
      </c>
      <c r="K45" s="25" t="s">
        <v>15</v>
      </c>
      <c r="P45"/>
    </row>
    <row r="46" spans="1:16" ht="13.5" customHeight="1" thickBot="1">
      <c r="A46" s="26"/>
      <c r="B46" s="26"/>
      <c r="C46" s="26"/>
      <c r="D46" s="26"/>
      <c r="E46" s="27">
        <v>1</v>
      </c>
      <c r="F46" s="28">
        <v>2</v>
      </c>
      <c r="G46" s="28">
        <v>3</v>
      </c>
      <c r="H46" s="28">
        <v>4</v>
      </c>
      <c r="I46" s="29"/>
      <c r="J46" s="29"/>
      <c r="K46" s="29"/>
      <c r="P46"/>
    </row>
    <row r="47" spans="1:16" ht="13.5" customHeight="1">
      <c r="A47" s="4">
        <v>1</v>
      </c>
      <c r="B47" s="4">
        <v>6</v>
      </c>
      <c r="C47" s="11" t="s">
        <v>158</v>
      </c>
      <c r="D47" s="4" t="s">
        <v>24</v>
      </c>
      <c r="E47" s="30"/>
      <c r="F47" s="31" t="s">
        <v>454</v>
      </c>
      <c r="G47" s="31" t="s">
        <v>341</v>
      </c>
      <c r="H47" s="31" t="s">
        <v>428</v>
      </c>
      <c r="I47" s="32">
        <v>2</v>
      </c>
      <c r="J47" s="32" t="s">
        <v>457</v>
      </c>
      <c r="K47" s="31">
        <v>1</v>
      </c>
      <c r="P47"/>
    </row>
    <row r="48" spans="1:16" ht="13.5" customHeight="1">
      <c r="A48" s="4">
        <v>2</v>
      </c>
      <c r="B48" s="4">
        <v>19</v>
      </c>
      <c r="C48" s="11" t="s">
        <v>110</v>
      </c>
      <c r="D48" s="4" t="s">
        <v>42</v>
      </c>
      <c r="E48" s="30" t="s">
        <v>301</v>
      </c>
      <c r="F48" s="33"/>
      <c r="G48" s="31" t="s">
        <v>301</v>
      </c>
      <c r="H48" s="31" t="s">
        <v>301</v>
      </c>
      <c r="I48" s="31" t="s">
        <v>456</v>
      </c>
      <c r="J48" s="31" t="s">
        <v>456</v>
      </c>
      <c r="K48" s="31" t="s">
        <v>456</v>
      </c>
      <c r="P48"/>
    </row>
    <row r="49" spans="1:16" ht="13.5" customHeight="1">
      <c r="A49" s="4">
        <v>3</v>
      </c>
      <c r="B49" s="4">
        <v>29</v>
      </c>
      <c r="C49" s="11" t="s">
        <v>146</v>
      </c>
      <c r="D49" s="4" t="s">
        <v>133</v>
      </c>
      <c r="E49" s="30"/>
      <c r="F49" s="33"/>
      <c r="G49" s="33"/>
      <c r="H49" s="31" t="s">
        <v>455</v>
      </c>
      <c r="I49" s="32">
        <v>1</v>
      </c>
      <c r="J49" s="32" t="s">
        <v>458</v>
      </c>
      <c r="K49" s="31">
        <v>2</v>
      </c>
      <c r="P49"/>
    </row>
    <row r="50" spans="1:16" ht="13.5" customHeight="1">
      <c r="A50" s="4">
        <v>4</v>
      </c>
      <c r="B50" s="4" t="s">
        <v>40</v>
      </c>
      <c r="C50" s="11" t="s">
        <v>145</v>
      </c>
      <c r="D50" s="4" t="s">
        <v>27</v>
      </c>
      <c r="E50" s="30"/>
      <c r="F50" s="33"/>
      <c r="G50" s="33"/>
      <c r="H50" s="33"/>
      <c r="I50" s="32">
        <v>0</v>
      </c>
      <c r="J50" s="32" t="s">
        <v>459</v>
      </c>
      <c r="K50" s="31">
        <v>3</v>
      </c>
      <c r="P50"/>
    </row>
    <row r="51" ht="13.5" customHeight="1">
      <c r="P51"/>
    </row>
    <row r="53" spans="1:4" ht="13.5" customHeight="1">
      <c r="A53" s="1"/>
      <c r="B53" s="1"/>
      <c r="C53" s="40" t="s">
        <v>170</v>
      </c>
      <c r="D53" s="16"/>
    </row>
    <row r="54" spans="1:8" ht="13.5" customHeight="1">
      <c r="A54" s="1"/>
      <c r="B54" s="1"/>
      <c r="C54" s="21" t="s">
        <v>79</v>
      </c>
      <c r="D54" s="41">
        <v>0.4166666666666667</v>
      </c>
      <c r="F54" t="s">
        <v>5</v>
      </c>
      <c r="G54" t="s">
        <v>6</v>
      </c>
      <c r="H54" t="s">
        <v>7</v>
      </c>
    </row>
    <row r="55" spans="1:9" ht="13.5" customHeight="1">
      <c r="A55" s="1"/>
      <c r="B55" s="1"/>
      <c r="C55" s="20"/>
      <c r="D55" s="17"/>
      <c r="F55" s="34" t="s">
        <v>8</v>
      </c>
      <c r="G55" s="18" t="s">
        <v>31</v>
      </c>
      <c r="H55" s="18" t="s">
        <v>11</v>
      </c>
      <c r="I55" s="18"/>
    </row>
    <row r="56" spans="1:9" ht="13.5" customHeight="1">
      <c r="A56" s="1"/>
      <c r="B56" s="1"/>
      <c r="C56" s="21"/>
      <c r="D56" s="22" t="s">
        <v>19</v>
      </c>
      <c r="F56" s="18" t="s">
        <v>32</v>
      </c>
      <c r="G56" s="18" t="s">
        <v>9</v>
      </c>
      <c r="H56" s="18" t="s">
        <v>33</v>
      </c>
      <c r="I56" s="18"/>
    </row>
    <row r="57" spans="1:4" ht="13.5" customHeight="1">
      <c r="A57" s="1"/>
      <c r="B57" s="1"/>
      <c r="C57" s="10"/>
      <c r="D57" s="10"/>
    </row>
    <row r="58" spans="1:11" ht="13.5" customHeight="1">
      <c r="A58" s="23"/>
      <c r="B58" s="23" t="s">
        <v>4</v>
      </c>
      <c r="C58" s="23" t="s">
        <v>4</v>
      </c>
      <c r="D58" s="23" t="s">
        <v>4</v>
      </c>
      <c r="E58" s="24" t="s">
        <v>12</v>
      </c>
      <c r="F58" s="25"/>
      <c r="G58" s="25"/>
      <c r="H58" s="25"/>
      <c r="I58" s="25" t="s">
        <v>13</v>
      </c>
      <c r="J58" s="25" t="s">
        <v>14</v>
      </c>
      <c r="K58" s="25" t="s">
        <v>15</v>
      </c>
    </row>
    <row r="59" spans="1:16" ht="13.5" customHeight="1" thickBot="1">
      <c r="A59" s="26"/>
      <c r="B59" s="26"/>
      <c r="C59" s="26"/>
      <c r="D59" s="26"/>
      <c r="E59" s="27">
        <v>1</v>
      </c>
      <c r="F59" s="28">
        <v>2</v>
      </c>
      <c r="G59" s="28">
        <v>3</v>
      </c>
      <c r="H59" s="28">
        <v>4</v>
      </c>
      <c r="I59" s="29"/>
      <c r="J59" s="29"/>
      <c r="K59" s="29"/>
      <c r="P59"/>
    </row>
    <row r="60" spans="1:16" ht="13.5" customHeight="1">
      <c r="A60" s="4">
        <v>1</v>
      </c>
      <c r="B60" s="4">
        <v>5</v>
      </c>
      <c r="C60" s="11" t="s">
        <v>163</v>
      </c>
      <c r="D60" s="4" t="s">
        <v>24</v>
      </c>
      <c r="E60" s="30"/>
      <c r="F60" s="31" t="s">
        <v>464</v>
      </c>
      <c r="G60" s="32" t="s">
        <v>460</v>
      </c>
      <c r="H60" s="31" t="s">
        <v>462</v>
      </c>
      <c r="I60" s="31">
        <v>3</v>
      </c>
      <c r="J60" s="32" t="s">
        <v>452</v>
      </c>
      <c r="K60" s="31">
        <v>1</v>
      </c>
      <c r="P60"/>
    </row>
    <row r="61" spans="1:16" ht="13.5" customHeight="1">
      <c r="A61" s="4">
        <v>2</v>
      </c>
      <c r="B61" s="4">
        <v>20</v>
      </c>
      <c r="C61" s="11" t="s">
        <v>26</v>
      </c>
      <c r="D61" s="4" t="s">
        <v>27</v>
      </c>
      <c r="E61" s="30"/>
      <c r="F61" s="33"/>
      <c r="G61" s="31" t="s">
        <v>463</v>
      </c>
      <c r="H61" s="32" t="s">
        <v>461</v>
      </c>
      <c r="I61" s="31">
        <v>1</v>
      </c>
      <c r="J61" s="32" t="s">
        <v>466</v>
      </c>
      <c r="K61" s="31">
        <v>3</v>
      </c>
      <c r="P61"/>
    </row>
    <row r="62" spans="1:16" ht="13.5" customHeight="1">
      <c r="A62" s="4">
        <v>3</v>
      </c>
      <c r="B62" s="4">
        <v>30</v>
      </c>
      <c r="C62" s="11" t="s">
        <v>167</v>
      </c>
      <c r="D62" s="4" t="s">
        <v>157</v>
      </c>
      <c r="E62" s="30"/>
      <c r="F62" s="33"/>
      <c r="G62" s="33"/>
      <c r="H62" s="32" t="s">
        <v>465</v>
      </c>
      <c r="I62" s="31">
        <v>0</v>
      </c>
      <c r="J62" s="32" t="s">
        <v>436</v>
      </c>
      <c r="K62" s="31">
        <v>4</v>
      </c>
      <c r="P62"/>
    </row>
    <row r="63" spans="1:16" ht="13.5" customHeight="1">
      <c r="A63" s="4">
        <v>4</v>
      </c>
      <c r="B63" s="4" t="s">
        <v>40</v>
      </c>
      <c r="C63" s="11" t="s">
        <v>127</v>
      </c>
      <c r="D63" s="4" t="s">
        <v>38</v>
      </c>
      <c r="E63" s="30"/>
      <c r="F63" s="33"/>
      <c r="G63" s="33"/>
      <c r="H63" s="33"/>
      <c r="I63" s="31">
        <v>2</v>
      </c>
      <c r="J63" s="32" t="s">
        <v>434</v>
      </c>
      <c r="K63" s="31">
        <v>2</v>
      </c>
      <c r="P63"/>
    </row>
    <row r="64" ht="13.5" customHeight="1">
      <c r="P64"/>
    </row>
    <row r="65" ht="13.5" customHeight="1">
      <c r="P65"/>
    </row>
    <row r="66" spans="1:16" ht="13.5" customHeight="1">
      <c r="A66" s="1"/>
      <c r="B66" s="1"/>
      <c r="C66" s="40" t="s">
        <v>170</v>
      </c>
      <c r="D66" s="16"/>
      <c r="P66"/>
    </row>
    <row r="67" spans="1:16" ht="13.5" customHeight="1">
      <c r="A67" s="1"/>
      <c r="B67" s="1"/>
      <c r="C67" s="21" t="s">
        <v>79</v>
      </c>
      <c r="D67" s="41">
        <v>0.4166666666666667</v>
      </c>
      <c r="F67" t="s">
        <v>5</v>
      </c>
      <c r="G67" t="s">
        <v>6</v>
      </c>
      <c r="H67" t="s">
        <v>7</v>
      </c>
      <c r="P67"/>
    </row>
    <row r="68" spans="1:16" ht="13.5" customHeight="1">
      <c r="A68" s="1"/>
      <c r="B68" s="1"/>
      <c r="C68" s="20"/>
      <c r="D68" s="17"/>
      <c r="F68" s="34" t="s">
        <v>8</v>
      </c>
      <c r="G68" s="18" t="s">
        <v>31</v>
      </c>
      <c r="H68" s="18" t="s">
        <v>11</v>
      </c>
      <c r="I68" s="18"/>
      <c r="P68"/>
    </row>
    <row r="69" spans="1:16" ht="13.5" customHeight="1">
      <c r="A69" s="1"/>
      <c r="B69" s="1"/>
      <c r="C69" s="21"/>
      <c r="D69" s="22" t="s">
        <v>20</v>
      </c>
      <c r="F69" s="18" t="s">
        <v>32</v>
      </c>
      <c r="G69" s="18" t="s">
        <v>9</v>
      </c>
      <c r="H69" s="18" t="s">
        <v>33</v>
      </c>
      <c r="I69" s="18"/>
      <c r="P69"/>
    </row>
    <row r="70" spans="1:16" ht="13.5" customHeight="1">
      <c r="A70" s="1"/>
      <c r="B70" s="1"/>
      <c r="C70" s="10"/>
      <c r="D70" s="10"/>
      <c r="P70"/>
    </row>
    <row r="71" spans="1:16" ht="13.5" customHeight="1">
      <c r="A71" s="23"/>
      <c r="B71" s="23" t="s">
        <v>4</v>
      </c>
      <c r="C71" s="23" t="s">
        <v>4</v>
      </c>
      <c r="D71" s="23" t="s">
        <v>4</v>
      </c>
      <c r="E71" s="24" t="s">
        <v>12</v>
      </c>
      <c r="F71" s="25"/>
      <c r="G71" s="25"/>
      <c r="H71" s="25"/>
      <c r="I71" s="25" t="s">
        <v>13</v>
      </c>
      <c r="J71" s="25" t="s">
        <v>14</v>
      </c>
      <c r="K71" s="25" t="s">
        <v>15</v>
      </c>
      <c r="P71"/>
    </row>
    <row r="72" spans="1:16" ht="13.5" customHeight="1" thickBot="1">
      <c r="A72" s="26"/>
      <c r="B72" s="26"/>
      <c r="C72" s="26"/>
      <c r="D72" s="26"/>
      <c r="E72" s="27">
        <v>1</v>
      </c>
      <c r="F72" s="28">
        <v>2</v>
      </c>
      <c r="G72" s="28">
        <v>3</v>
      </c>
      <c r="H72" s="28">
        <v>4</v>
      </c>
      <c r="I72" s="29"/>
      <c r="J72" s="29"/>
      <c r="K72" s="29"/>
      <c r="P72"/>
    </row>
    <row r="73" spans="1:16" ht="13.5" customHeight="1">
      <c r="A73" s="4">
        <v>1</v>
      </c>
      <c r="B73" s="4">
        <v>8</v>
      </c>
      <c r="C73" s="11" t="s">
        <v>164</v>
      </c>
      <c r="D73" s="4" t="s">
        <v>133</v>
      </c>
      <c r="E73" s="30"/>
      <c r="F73" s="31" t="s">
        <v>471</v>
      </c>
      <c r="G73" s="31" t="s">
        <v>467</v>
      </c>
      <c r="H73" s="31" t="s">
        <v>469</v>
      </c>
      <c r="I73" s="31">
        <v>3</v>
      </c>
      <c r="J73" s="32" t="s">
        <v>433</v>
      </c>
      <c r="K73" s="31">
        <v>1</v>
      </c>
      <c r="P73"/>
    </row>
    <row r="74" spans="1:16" ht="13.5" customHeight="1">
      <c r="A74" s="4">
        <v>2</v>
      </c>
      <c r="B74" s="4">
        <v>16</v>
      </c>
      <c r="C74" s="11" t="s">
        <v>104</v>
      </c>
      <c r="D74" s="4" t="s">
        <v>105</v>
      </c>
      <c r="E74" s="30"/>
      <c r="F74" s="33"/>
      <c r="G74" s="31" t="s">
        <v>470</v>
      </c>
      <c r="H74" s="31" t="s">
        <v>468</v>
      </c>
      <c r="I74" s="31">
        <v>2</v>
      </c>
      <c r="J74" s="32" t="s">
        <v>434</v>
      </c>
      <c r="K74" s="31">
        <v>2</v>
      </c>
      <c r="P74"/>
    </row>
    <row r="75" spans="1:16" ht="13.5" customHeight="1">
      <c r="A75" s="4">
        <v>3</v>
      </c>
      <c r="B75" s="4">
        <v>26</v>
      </c>
      <c r="C75" s="11" t="s">
        <v>107</v>
      </c>
      <c r="D75" s="4" t="s">
        <v>38</v>
      </c>
      <c r="E75" s="30"/>
      <c r="F75" s="33"/>
      <c r="G75" s="33"/>
      <c r="H75" s="31" t="s">
        <v>472</v>
      </c>
      <c r="I75" s="31">
        <v>1</v>
      </c>
      <c r="J75" s="32" t="s">
        <v>435</v>
      </c>
      <c r="K75" s="31">
        <v>3</v>
      </c>
      <c r="P75"/>
    </row>
    <row r="76" spans="1:16" ht="13.5" customHeight="1">
      <c r="A76" s="4">
        <v>4</v>
      </c>
      <c r="B76" s="4" t="s">
        <v>40</v>
      </c>
      <c r="C76" s="11" t="s">
        <v>43</v>
      </c>
      <c r="D76" s="4" t="s">
        <v>42</v>
      </c>
      <c r="E76" s="30"/>
      <c r="F76" s="33"/>
      <c r="G76" s="33"/>
      <c r="H76" s="33"/>
      <c r="I76" s="31">
        <v>0</v>
      </c>
      <c r="J76" s="32" t="s">
        <v>436</v>
      </c>
      <c r="K76" s="31">
        <v>4</v>
      </c>
      <c r="P76"/>
    </row>
    <row r="77" ht="13.5" customHeight="1">
      <c r="P77"/>
    </row>
    <row r="78" ht="13.5" customHeight="1">
      <c r="P78"/>
    </row>
    <row r="79" spans="1:16" ht="13.5" customHeight="1">
      <c r="A79" s="1"/>
      <c r="B79" s="1"/>
      <c r="C79" s="40" t="s">
        <v>170</v>
      </c>
      <c r="D79" s="16"/>
      <c r="P79"/>
    </row>
    <row r="80" spans="1:16" ht="13.5" customHeight="1">
      <c r="A80" s="1"/>
      <c r="B80" s="1"/>
      <c r="C80" s="21" t="s">
        <v>79</v>
      </c>
      <c r="D80" s="41">
        <v>0.4166666666666667</v>
      </c>
      <c r="F80" t="s">
        <v>5</v>
      </c>
      <c r="G80" t="s">
        <v>6</v>
      </c>
      <c r="H80" t="s">
        <v>7</v>
      </c>
      <c r="P80"/>
    </row>
    <row r="81" spans="1:16" ht="13.5" customHeight="1">
      <c r="A81" s="1"/>
      <c r="B81" s="1"/>
      <c r="C81" s="20"/>
      <c r="D81" s="17"/>
      <c r="F81" s="34" t="s">
        <v>8</v>
      </c>
      <c r="G81" s="18" t="s">
        <v>31</v>
      </c>
      <c r="H81" s="18" t="s">
        <v>11</v>
      </c>
      <c r="I81" s="18"/>
      <c r="P81"/>
    </row>
    <row r="82" spans="1:16" ht="13.5" customHeight="1">
      <c r="A82" s="1"/>
      <c r="B82" s="1"/>
      <c r="C82" s="21"/>
      <c r="D82" s="22" t="s">
        <v>21</v>
      </c>
      <c r="F82" s="18" t="s">
        <v>32</v>
      </c>
      <c r="G82" s="18" t="s">
        <v>9</v>
      </c>
      <c r="H82" s="18" t="s">
        <v>33</v>
      </c>
      <c r="I82" s="18"/>
      <c r="P82"/>
    </row>
    <row r="83" spans="1:16" ht="13.5" customHeight="1">
      <c r="A83" s="1"/>
      <c r="B83" s="1"/>
      <c r="C83" s="10"/>
      <c r="D83" s="10"/>
      <c r="P83"/>
    </row>
    <row r="84" spans="1:16" ht="13.5" customHeight="1">
      <c r="A84" s="23"/>
      <c r="B84" s="23" t="s">
        <v>4</v>
      </c>
      <c r="C84" s="23" t="s">
        <v>4</v>
      </c>
      <c r="D84" s="23" t="s">
        <v>4</v>
      </c>
      <c r="E84" s="24" t="s">
        <v>12</v>
      </c>
      <c r="F84" s="25"/>
      <c r="G84" s="25"/>
      <c r="H84" s="25"/>
      <c r="I84" s="25" t="s">
        <v>13</v>
      </c>
      <c r="J84" s="25" t="s">
        <v>14</v>
      </c>
      <c r="K84" s="25" t="s">
        <v>15</v>
      </c>
      <c r="P84"/>
    </row>
    <row r="85" spans="1:16" ht="13.5" customHeight="1" thickBot="1">
      <c r="A85" s="26"/>
      <c r="B85" s="26"/>
      <c r="C85" s="26"/>
      <c r="D85" s="26"/>
      <c r="E85" s="27">
        <v>1</v>
      </c>
      <c r="F85" s="28">
        <v>2</v>
      </c>
      <c r="G85" s="28">
        <v>3</v>
      </c>
      <c r="H85" s="28">
        <v>4</v>
      </c>
      <c r="I85" s="29"/>
      <c r="J85" s="29"/>
      <c r="K85" s="29"/>
      <c r="P85"/>
    </row>
    <row r="86" spans="1:16" ht="13.5" customHeight="1">
      <c r="A86" s="4">
        <v>1</v>
      </c>
      <c r="B86" s="4">
        <v>9</v>
      </c>
      <c r="C86" s="11" t="s">
        <v>165</v>
      </c>
      <c r="D86" s="4" t="s">
        <v>38</v>
      </c>
      <c r="E86" s="30"/>
      <c r="F86" s="31" t="s">
        <v>475</v>
      </c>
      <c r="G86" s="31" t="s">
        <v>360</v>
      </c>
      <c r="H86" s="31" t="s">
        <v>474</v>
      </c>
      <c r="I86" s="31">
        <v>3</v>
      </c>
      <c r="J86" s="32" t="s">
        <v>477</v>
      </c>
      <c r="K86" s="31">
        <v>1</v>
      </c>
      <c r="P86"/>
    </row>
    <row r="87" spans="1:16" ht="13.5" customHeight="1">
      <c r="A87" s="4">
        <v>2</v>
      </c>
      <c r="B87" s="4">
        <v>14</v>
      </c>
      <c r="C87" s="11" t="s">
        <v>166</v>
      </c>
      <c r="D87" s="4" t="s">
        <v>133</v>
      </c>
      <c r="E87" s="30"/>
      <c r="F87" s="33"/>
      <c r="G87" s="31" t="s">
        <v>329</v>
      </c>
      <c r="H87" s="31" t="s">
        <v>473</v>
      </c>
      <c r="I87" s="31">
        <v>2</v>
      </c>
      <c r="J87" s="32" t="s">
        <v>478</v>
      </c>
      <c r="K87" s="31">
        <v>2</v>
      </c>
      <c r="P87"/>
    </row>
    <row r="88" spans="1:16" ht="13.5" customHeight="1">
      <c r="A88" s="4">
        <v>3</v>
      </c>
      <c r="B88" s="4">
        <v>25</v>
      </c>
      <c r="C88" s="11" t="s">
        <v>168</v>
      </c>
      <c r="D88" s="4" t="s">
        <v>25</v>
      </c>
      <c r="E88" s="30"/>
      <c r="F88" s="33"/>
      <c r="G88" s="33"/>
      <c r="H88" s="31" t="s">
        <v>476</v>
      </c>
      <c r="I88" s="31">
        <v>1</v>
      </c>
      <c r="J88" s="32" t="s">
        <v>479</v>
      </c>
      <c r="K88" s="31">
        <v>3</v>
      </c>
      <c r="P88"/>
    </row>
    <row r="89" spans="1:16" ht="13.5" customHeight="1">
      <c r="A89" s="4">
        <v>4</v>
      </c>
      <c r="B89" s="4" t="s">
        <v>40</v>
      </c>
      <c r="C89" s="11" t="s">
        <v>49</v>
      </c>
      <c r="D89" s="4" t="s">
        <v>24</v>
      </c>
      <c r="E89" s="30"/>
      <c r="F89" s="33"/>
      <c r="G89" s="33"/>
      <c r="H89" s="33"/>
      <c r="I89" s="31">
        <v>0</v>
      </c>
      <c r="J89" s="32" t="s">
        <v>436</v>
      </c>
      <c r="K89" s="31">
        <v>4</v>
      </c>
      <c r="P89"/>
    </row>
    <row r="90" ht="13.5" customHeight="1">
      <c r="P90"/>
    </row>
    <row r="91" ht="13.5" customHeight="1">
      <c r="P91"/>
    </row>
    <row r="92" spans="1:16" ht="13.5" customHeight="1">
      <c r="A92" s="1"/>
      <c r="B92" s="1"/>
      <c r="C92" s="40" t="s">
        <v>170</v>
      </c>
      <c r="D92" s="16"/>
      <c r="P92"/>
    </row>
    <row r="93" spans="1:16" ht="13.5" customHeight="1">
      <c r="A93" s="1"/>
      <c r="B93" s="1"/>
      <c r="C93" s="21" t="s">
        <v>79</v>
      </c>
      <c r="D93" s="41">
        <v>0.4166666666666667</v>
      </c>
      <c r="F93" t="s">
        <v>5</v>
      </c>
      <c r="G93" t="s">
        <v>6</v>
      </c>
      <c r="H93" t="s">
        <v>7</v>
      </c>
      <c r="P93"/>
    </row>
    <row r="94" spans="1:16" ht="13.5" customHeight="1">
      <c r="A94" s="1"/>
      <c r="B94" s="1"/>
      <c r="C94" s="20"/>
      <c r="D94" s="17"/>
      <c r="F94" s="34" t="s">
        <v>8</v>
      </c>
      <c r="G94" s="18" t="s">
        <v>31</v>
      </c>
      <c r="H94" s="18" t="s">
        <v>11</v>
      </c>
      <c r="I94" s="18"/>
      <c r="P94"/>
    </row>
    <row r="95" spans="1:16" ht="13.5" customHeight="1">
      <c r="A95" s="1"/>
      <c r="B95" s="1"/>
      <c r="C95" s="21"/>
      <c r="D95" s="22" t="s">
        <v>22</v>
      </c>
      <c r="F95" s="18" t="s">
        <v>32</v>
      </c>
      <c r="G95" s="18" t="s">
        <v>9</v>
      </c>
      <c r="H95" s="18" t="s">
        <v>33</v>
      </c>
      <c r="I95" s="18"/>
      <c r="P95"/>
    </row>
    <row r="96" spans="1:16" ht="13.5" customHeight="1">
      <c r="A96" s="1"/>
      <c r="B96" s="1"/>
      <c r="C96" s="10"/>
      <c r="D96" s="10"/>
      <c r="P96"/>
    </row>
    <row r="97" spans="1:16" ht="13.5" customHeight="1">
      <c r="A97" s="23"/>
      <c r="B97" s="23" t="s">
        <v>4</v>
      </c>
      <c r="C97" s="23" t="s">
        <v>4</v>
      </c>
      <c r="D97" s="23" t="s">
        <v>4</v>
      </c>
      <c r="E97" s="24" t="s">
        <v>12</v>
      </c>
      <c r="F97" s="25"/>
      <c r="G97" s="25"/>
      <c r="H97" s="25"/>
      <c r="I97" s="25" t="s">
        <v>13</v>
      </c>
      <c r="J97" s="25" t="s">
        <v>14</v>
      </c>
      <c r="K97" s="25" t="s">
        <v>15</v>
      </c>
      <c r="P97"/>
    </row>
    <row r="98" spans="1:16" ht="13.5" customHeight="1" thickBot="1">
      <c r="A98" s="26"/>
      <c r="B98" s="26"/>
      <c r="C98" s="26"/>
      <c r="D98" s="26"/>
      <c r="E98" s="27">
        <v>1</v>
      </c>
      <c r="F98" s="28">
        <v>2</v>
      </c>
      <c r="G98" s="28">
        <v>3</v>
      </c>
      <c r="H98" s="28">
        <v>4</v>
      </c>
      <c r="I98" s="29"/>
      <c r="J98" s="29"/>
      <c r="K98" s="29"/>
      <c r="P98"/>
    </row>
    <row r="99" spans="1:16" ht="13.5" customHeight="1">
      <c r="A99" s="4">
        <v>1</v>
      </c>
      <c r="B99" s="4">
        <v>4</v>
      </c>
      <c r="C99" s="11" t="s">
        <v>162</v>
      </c>
      <c r="D99" s="4" t="s">
        <v>133</v>
      </c>
      <c r="E99" s="30"/>
      <c r="F99" s="31" t="s">
        <v>484</v>
      </c>
      <c r="G99" s="31" t="s">
        <v>480</v>
      </c>
      <c r="H99" s="31" t="s">
        <v>482</v>
      </c>
      <c r="I99" s="31">
        <v>3</v>
      </c>
      <c r="J99" s="32" t="s">
        <v>433</v>
      </c>
      <c r="K99" s="31">
        <v>1</v>
      </c>
      <c r="P99"/>
    </row>
    <row r="100" spans="1:16" ht="13.5" customHeight="1">
      <c r="A100" s="4">
        <v>2</v>
      </c>
      <c r="B100" s="4">
        <v>21</v>
      </c>
      <c r="C100" s="11" t="s">
        <v>53</v>
      </c>
      <c r="D100" s="4" t="s">
        <v>42</v>
      </c>
      <c r="E100" s="30"/>
      <c r="F100" s="33"/>
      <c r="G100" s="32" t="s">
        <v>483</v>
      </c>
      <c r="H100" s="31" t="s">
        <v>481</v>
      </c>
      <c r="I100" s="31">
        <v>1</v>
      </c>
      <c r="J100" s="32" t="s">
        <v>435</v>
      </c>
      <c r="K100" s="31">
        <v>3</v>
      </c>
      <c r="P100"/>
    </row>
    <row r="101" spans="1:16" ht="13.5" customHeight="1">
      <c r="A101" s="4">
        <v>3</v>
      </c>
      <c r="B101" s="4" t="s">
        <v>29</v>
      </c>
      <c r="C101" s="11" t="s">
        <v>114</v>
      </c>
      <c r="D101" s="4" t="s">
        <v>38</v>
      </c>
      <c r="E101" s="30"/>
      <c r="F101" s="33"/>
      <c r="G101" s="33"/>
      <c r="H101" s="31" t="s">
        <v>485</v>
      </c>
      <c r="I101" s="31">
        <v>2</v>
      </c>
      <c r="J101" s="32" t="s">
        <v>434</v>
      </c>
      <c r="K101" s="31">
        <v>2</v>
      </c>
      <c r="P101"/>
    </row>
    <row r="102" spans="1:16" ht="13.5" customHeight="1">
      <c r="A102" s="4">
        <v>4</v>
      </c>
      <c r="B102" s="4" t="s">
        <v>44</v>
      </c>
      <c r="C102" s="11" t="s">
        <v>169</v>
      </c>
      <c r="D102" s="4" t="s">
        <v>24</v>
      </c>
      <c r="E102" s="30"/>
      <c r="F102" s="33"/>
      <c r="G102" s="33"/>
      <c r="H102" s="33"/>
      <c r="I102" s="31">
        <v>0</v>
      </c>
      <c r="J102" s="32" t="s">
        <v>436</v>
      </c>
      <c r="K102" s="31">
        <v>4</v>
      </c>
      <c r="P102"/>
    </row>
  </sheetData>
  <printOptions/>
  <pageMargins left="0.75" right="0.75" top="1" bottom="1" header="0.5" footer="0.5"/>
  <pageSetup horizontalDpi="600" verticalDpi="600" orientation="portrait" paperSize="9" scale="78" r:id="rId1"/>
  <rowBreaks count="1" manualBreakCount="1">
    <brk id="5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4"/>
  <dimension ref="A1:I40"/>
  <sheetViews>
    <sheetView view="pageBreakPreview" zoomScaleNormal="75" zoomScaleSheetLayoutView="100" workbookViewId="0" topLeftCell="A1">
      <selection activeCell="G14" sqref="G14"/>
    </sheetView>
  </sheetViews>
  <sheetFormatPr defaultColWidth="9.140625" defaultRowHeight="12.75"/>
  <cols>
    <col min="1" max="1" width="3.28125" style="1" customWidth="1"/>
    <col min="2" max="2" width="4.00390625" style="1" bestFit="1" customWidth="1"/>
    <col min="3" max="3" width="33.7109375" style="1" bestFit="1" customWidth="1"/>
    <col min="4" max="4" width="10.8515625" style="1" bestFit="1" customWidth="1"/>
    <col min="5" max="5" width="13.00390625" style="1" customWidth="1"/>
    <col min="6" max="7" width="11.8515625" style="1" bestFit="1" customWidth="1"/>
    <col min="8" max="16384" width="9.140625" style="1" customWidth="1"/>
  </cols>
  <sheetData>
    <row r="1" spans="3:4" ht="18" customHeight="1">
      <c r="C1" s="15" t="s">
        <v>69</v>
      </c>
      <c r="D1" s="15"/>
    </row>
    <row r="2" spans="3:4" ht="18" customHeight="1">
      <c r="C2" s="10" t="s">
        <v>170</v>
      </c>
      <c r="D2" s="10"/>
    </row>
    <row r="3" ht="18" customHeight="1">
      <c r="C3" s="10" t="s">
        <v>79</v>
      </c>
    </row>
    <row r="4" spans="1:4" s="3" customFormat="1" ht="18" customHeight="1">
      <c r="A4" s="2"/>
      <c r="B4" s="2"/>
      <c r="C4" s="2" t="s">
        <v>62</v>
      </c>
      <c r="D4" s="1" t="s">
        <v>2</v>
      </c>
    </row>
    <row r="5" spans="1:5" ht="18" customHeight="1">
      <c r="A5" s="4">
        <v>1</v>
      </c>
      <c r="B5" s="4" t="s">
        <v>171</v>
      </c>
      <c r="C5" s="11" t="s">
        <v>156</v>
      </c>
      <c r="D5" s="4" t="s">
        <v>157</v>
      </c>
      <c r="E5" s="5">
        <v>1</v>
      </c>
    </row>
    <row r="6" spans="1:6" ht="18" customHeight="1">
      <c r="A6" s="4">
        <v>2</v>
      </c>
      <c r="B6" s="4"/>
      <c r="C6" s="11" t="s">
        <v>37</v>
      </c>
      <c r="D6" s="4" t="s">
        <v>28</v>
      </c>
      <c r="E6" s="6" t="s">
        <v>551</v>
      </c>
      <c r="F6" s="5">
        <v>1</v>
      </c>
    </row>
    <row r="7" spans="1:6" ht="18" customHeight="1">
      <c r="A7" s="4">
        <v>3</v>
      </c>
      <c r="B7" s="4"/>
      <c r="C7" s="11" t="s">
        <v>52</v>
      </c>
      <c r="D7" s="4" t="s">
        <v>25</v>
      </c>
      <c r="E7" s="7">
        <v>4</v>
      </c>
      <c r="F7" s="8" t="s">
        <v>552</v>
      </c>
    </row>
    <row r="8" spans="1:7" ht="18" customHeight="1">
      <c r="A8" s="4">
        <v>4</v>
      </c>
      <c r="B8" s="4"/>
      <c r="C8" s="11" t="s">
        <v>165</v>
      </c>
      <c r="D8" s="4" t="s">
        <v>38</v>
      </c>
      <c r="E8" s="1" t="s">
        <v>501</v>
      </c>
      <c r="F8" s="8"/>
      <c r="G8" s="5">
        <v>1</v>
      </c>
    </row>
    <row r="9" spans="1:7" ht="18" customHeight="1">
      <c r="A9" s="4">
        <v>5</v>
      </c>
      <c r="B9" s="4"/>
      <c r="C9" s="11" t="s">
        <v>164</v>
      </c>
      <c r="D9" s="4" t="s">
        <v>133</v>
      </c>
      <c r="E9" s="5">
        <v>5</v>
      </c>
      <c r="F9" s="8"/>
      <c r="G9" s="8" t="s">
        <v>555</v>
      </c>
    </row>
    <row r="10" spans="1:7" ht="18" customHeight="1">
      <c r="A10" s="4">
        <v>6</v>
      </c>
      <c r="B10" s="4"/>
      <c r="C10" s="11" t="s">
        <v>127</v>
      </c>
      <c r="D10" s="4" t="s">
        <v>38</v>
      </c>
      <c r="E10" s="6" t="s">
        <v>498</v>
      </c>
      <c r="F10" s="9">
        <v>5</v>
      </c>
      <c r="G10" s="8"/>
    </row>
    <row r="11" spans="1:7" ht="18" customHeight="1">
      <c r="A11" s="4">
        <v>7</v>
      </c>
      <c r="B11" s="4"/>
      <c r="C11" s="11" t="s">
        <v>114</v>
      </c>
      <c r="D11" s="4" t="s">
        <v>38</v>
      </c>
      <c r="E11" s="7">
        <v>8</v>
      </c>
      <c r="F11" s="1" t="s">
        <v>554</v>
      </c>
      <c r="G11" s="8"/>
    </row>
    <row r="12" spans="1:8" ht="18" customHeight="1">
      <c r="A12" s="4">
        <v>8</v>
      </c>
      <c r="B12" s="4" t="s">
        <v>250</v>
      </c>
      <c r="C12" s="11" t="s">
        <v>158</v>
      </c>
      <c r="D12" s="4" t="s">
        <v>24</v>
      </c>
      <c r="E12" s="1" t="s">
        <v>547</v>
      </c>
      <c r="G12" s="7">
        <v>1</v>
      </c>
      <c r="H12" s="38"/>
    </row>
    <row r="13" spans="3:9" ht="18" customHeight="1">
      <c r="C13" s="10"/>
      <c r="D13" s="10"/>
      <c r="G13" s="6" t="s">
        <v>583</v>
      </c>
      <c r="H13" s="35"/>
      <c r="I13" s="35"/>
    </row>
    <row r="14" spans="1:9" ht="18" customHeight="1">
      <c r="A14" s="4">
        <v>9</v>
      </c>
      <c r="B14" s="4" t="s">
        <v>249</v>
      </c>
      <c r="C14" s="11" t="s">
        <v>163</v>
      </c>
      <c r="D14" s="4" t="s">
        <v>24</v>
      </c>
      <c r="E14" s="5">
        <v>9</v>
      </c>
      <c r="G14" s="8"/>
      <c r="H14" s="35"/>
      <c r="I14" s="35"/>
    </row>
    <row r="15" spans="1:9" ht="18" customHeight="1">
      <c r="A15" s="4">
        <v>10</v>
      </c>
      <c r="B15" s="4"/>
      <c r="C15" s="11" t="s">
        <v>104</v>
      </c>
      <c r="D15" s="4" t="s">
        <v>105</v>
      </c>
      <c r="E15" s="6" t="s">
        <v>546</v>
      </c>
      <c r="F15" s="5">
        <v>9</v>
      </c>
      <c r="G15" s="8"/>
      <c r="H15" s="35"/>
      <c r="I15" s="35"/>
    </row>
    <row r="16" spans="1:9" ht="18" customHeight="1">
      <c r="A16" s="4">
        <v>11</v>
      </c>
      <c r="B16" s="4"/>
      <c r="C16" s="11" t="s">
        <v>146</v>
      </c>
      <c r="D16" s="4" t="s">
        <v>133</v>
      </c>
      <c r="E16" s="7">
        <v>12</v>
      </c>
      <c r="F16" s="8" t="s">
        <v>553</v>
      </c>
      <c r="G16" s="8"/>
      <c r="H16" s="35"/>
      <c r="I16" s="35"/>
    </row>
    <row r="17" spans="1:9" ht="18" customHeight="1">
      <c r="A17" s="4">
        <v>12</v>
      </c>
      <c r="B17" s="4"/>
      <c r="C17" s="11" t="s">
        <v>160</v>
      </c>
      <c r="D17" s="4" t="s">
        <v>157</v>
      </c>
      <c r="E17" s="1" t="s">
        <v>280</v>
      </c>
      <c r="F17" s="8"/>
      <c r="G17" s="9">
        <v>16</v>
      </c>
      <c r="H17" s="35"/>
      <c r="I17" s="35"/>
    </row>
    <row r="18" spans="1:9" ht="18" customHeight="1">
      <c r="A18" s="4">
        <v>13</v>
      </c>
      <c r="B18" s="4"/>
      <c r="C18" s="11" t="s">
        <v>159</v>
      </c>
      <c r="D18" s="4" t="s">
        <v>100</v>
      </c>
      <c r="E18" s="5">
        <v>13</v>
      </c>
      <c r="F18" s="8"/>
      <c r="G18" s="1" t="s">
        <v>570</v>
      </c>
      <c r="H18" s="35"/>
      <c r="I18" s="35"/>
    </row>
    <row r="19" spans="1:9" ht="18" customHeight="1">
      <c r="A19" s="4">
        <v>14</v>
      </c>
      <c r="B19" s="4"/>
      <c r="C19" s="11" t="s">
        <v>166</v>
      </c>
      <c r="D19" s="4" t="s">
        <v>133</v>
      </c>
      <c r="E19" s="6" t="s">
        <v>550</v>
      </c>
      <c r="F19" s="9">
        <v>16</v>
      </c>
      <c r="H19" s="35"/>
      <c r="I19" s="35"/>
    </row>
    <row r="20" spans="1:9" ht="18" customHeight="1">
      <c r="A20" s="4">
        <v>15</v>
      </c>
      <c r="B20" s="4"/>
      <c r="C20" s="11" t="s">
        <v>30</v>
      </c>
      <c r="D20" s="4" t="s">
        <v>27</v>
      </c>
      <c r="E20" s="7">
        <v>16</v>
      </c>
      <c r="F20" s="1" t="s">
        <v>480</v>
      </c>
      <c r="H20" s="35"/>
      <c r="I20" s="35"/>
    </row>
    <row r="21" spans="1:9" ht="18" customHeight="1">
      <c r="A21" s="4">
        <v>16</v>
      </c>
      <c r="B21" s="4" t="s">
        <v>172</v>
      </c>
      <c r="C21" s="11" t="s">
        <v>162</v>
      </c>
      <c r="D21" s="4" t="s">
        <v>133</v>
      </c>
      <c r="E21" s="1" t="s">
        <v>499</v>
      </c>
      <c r="G21" s="35"/>
      <c r="H21" s="35"/>
      <c r="I21" s="35"/>
    </row>
    <row r="22" spans="4:9" ht="18" customHeight="1">
      <c r="D22" s="10"/>
      <c r="G22" s="35"/>
      <c r="H22" s="37"/>
      <c r="I22" s="35"/>
    </row>
    <row r="23" spans="1:9" ht="18" customHeight="1">
      <c r="A23" s="35"/>
      <c r="B23" s="35"/>
      <c r="C23" s="35"/>
      <c r="D23" s="36"/>
      <c r="E23" s="35"/>
      <c r="F23" s="35"/>
      <c r="G23" s="35"/>
      <c r="H23" s="35"/>
      <c r="I23" s="35"/>
    </row>
    <row r="24" spans="1:9" ht="18" customHeight="1">
      <c r="A24" s="35"/>
      <c r="B24" s="35"/>
      <c r="C24" s="35"/>
      <c r="D24" s="36"/>
      <c r="E24" s="35"/>
      <c r="F24" s="35"/>
      <c r="G24" s="35"/>
      <c r="H24" s="35"/>
      <c r="I24" s="35"/>
    </row>
    <row r="25" spans="1:9" ht="18" customHeight="1">
      <c r="A25" s="35"/>
      <c r="B25" s="35"/>
      <c r="C25" s="35"/>
      <c r="D25" s="36"/>
      <c r="E25" s="35"/>
      <c r="F25" s="35"/>
      <c r="G25" s="35"/>
      <c r="H25" s="35"/>
      <c r="I25" s="35"/>
    </row>
    <row r="26" spans="1:9" ht="18" customHeight="1">
      <c r="A26" s="35"/>
      <c r="B26" s="35"/>
      <c r="C26" s="35"/>
      <c r="D26" s="36"/>
      <c r="E26" s="35"/>
      <c r="F26" s="35"/>
      <c r="G26" s="35"/>
      <c r="H26" s="35"/>
      <c r="I26" s="35"/>
    </row>
    <row r="27" spans="1:9" ht="18" customHeight="1">
      <c r="A27" s="35"/>
      <c r="B27" s="35"/>
      <c r="C27" s="35"/>
      <c r="D27" s="36"/>
      <c r="E27" s="35"/>
      <c r="F27" s="35"/>
      <c r="G27" s="35"/>
      <c r="H27" s="35"/>
      <c r="I27" s="35"/>
    </row>
    <row r="28" spans="1:9" ht="18" customHeight="1">
      <c r="A28" s="35"/>
      <c r="B28" s="35"/>
      <c r="C28" s="35"/>
      <c r="D28" s="36"/>
      <c r="E28" s="37"/>
      <c r="F28" s="35"/>
      <c r="G28" s="35"/>
      <c r="H28" s="35"/>
      <c r="I28" s="35"/>
    </row>
    <row r="29" spans="1:9" ht="18" customHeight="1">
      <c r="A29" s="35"/>
      <c r="B29" s="35"/>
      <c r="C29" s="35"/>
      <c r="D29" s="36"/>
      <c r="E29" s="35"/>
      <c r="F29" s="37"/>
      <c r="G29" s="35"/>
      <c r="H29" s="35"/>
      <c r="I29" s="35"/>
    </row>
    <row r="30" spans="1:9" ht="18" customHeight="1">
      <c r="A30" s="35"/>
      <c r="B30" s="35"/>
      <c r="C30" s="35"/>
      <c r="D30" s="36"/>
      <c r="E30" s="35"/>
      <c r="F30" s="35"/>
      <c r="G30" s="35"/>
      <c r="H30" s="35"/>
      <c r="I30" s="35"/>
    </row>
    <row r="31" spans="1:9" ht="18" customHeight="1">
      <c r="A31" s="35"/>
      <c r="B31" s="35"/>
      <c r="C31" s="35"/>
      <c r="D31" s="36"/>
      <c r="E31" s="35"/>
      <c r="F31" s="35"/>
      <c r="G31" s="35"/>
      <c r="H31" s="35"/>
      <c r="I31" s="35"/>
    </row>
    <row r="32" spans="1:9" ht="18" customHeight="1">
      <c r="A32" s="35"/>
      <c r="B32" s="35"/>
      <c r="C32" s="35"/>
      <c r="D32" s="36"/>
      <c r="E32" s="35"/>
      <c r="F32" s="35"/>
      <c r="G32" s="35"/>
      <c r="H32" s="35"/>
      <c r="I32" s="35"/>
    </row>
    <row r="33" spans="1:9" ht="18" customHeight="1">
      <c r="A33" s="35"/>
      <c r="B33" s="35"/>
      <c r="C33" s="35"/>
      <c r="D33" s="36"/>
      <c r="E33" s="35"/>
      <c r="F33" s="35"/>
      <c r="G33" s="35"/>
      <c r="H33" s="35"/>
      <c r="I33" s="35"/>
    </row>
    <row r="34" spans="1:9" ht="18" customHeight="1">
      <c r="A34" s="35"/>
      <c r="B34" s="35"/>
      <c r="C34" s="35"/>
      <c r="D34" s="36"/>
      <c r="E34" s="35"/>
      <c r="F34" s="35"/>
      <c r="G34" s="35"/>
      <c r="H34" s="35"/>
      <c r="I34" s="35"/>
    </row>
    <row r="35" spans="1:9" ht="18" customHeight="1">
      <c r="A35" s="35"/>
      <c r="B35" s="35"/>
      <c r="C35" s="35"/>
      <c r="D35" s="36"/>
      <c r="E35" s="37"/>
      <c r="F35" s="35"/>
      <c r="G35" s="35"/>
      <c r="H35" s="35"/>
      <c r="I35" s="35"/>
    </row>
    <row r="36" spans="1:9" ht="18" customHeight="1">
      <c r="A36" s="35"/>
      <c r="B36" s="35"/>
      <c r="C36" s="35"/>
      <c r="D36" s="36"/>
      <c r="E36" s="35"/>
      <c r="F36" s="35"/>
      <c r="G36" s="35"/>
      <c r="H36" s="35"/>
      <c r="I36" s="35"/>
    </row>
    <row r="37" spans="1:9" ht="18" customHeight="1">
      <c r="A37" s="35"/>
      <c r="B37" s="35"/>
      <c r="C37" s="35"/>
      <c r="D37" s="36"/>
      <c r="E37" s="37"/>
      <c r="F37" s="35"/>
      <c r="G37" s="35"/>
      <c r="H37" s="35"/>
      <c r="I37" s="35"/>
    </row>
    <row r="38" spans="1:9" ht="18" customHeight="1">
      <c r="A38" s="35"/>
      <c r="B38" s="35"/>
      <c r="C38" s="35"/>
      <c r="D38" s="36"/>
      <c r="E38" s="35"/>
      <c r="F38" s="35"/>
      <c r="G38" s="35"/>
      <c r="H38" s="35"/>
      <c r="I38" s="35"/>
    </row>
    <row r="39" spans="1:9" ht="18" customHeight="1">
      <c r="A39" s="35"/>
      <c r="B39" s="35"/>
      <c r="C39" s="35"/>
      <c r="D39" s="36"/>
      <c r="E39" s="35"/>
      <c r="F39" s="35"/>
      <c r="G39" s="35"/>
      <c r="H39" s="35"/>
      <c r="I39" s="35"/>
    </row>
    <row r="40" spans="1:9" ht="15.75">
      <c r="A40" s="35"/>
      <c r="B40" s="35"/>
      <c r="C40" s="35"/>
      <c r="D40" s="35"/>
      <c r="E40" s="35"/>
      <c r="F40" s="35"/>
      <c r="G40" s="35"/>
      <c r="H40" s="35"/>
      <c r="I40" s="35"/>
    </row>
  </sheetData>
  <printOptions/>
  <pageMargins left="0.75" right="0.75" top="1" bottom="1" header="0.5" footer="0.5"/>
  <pageSetup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I37"/>
  <sheetViews>
    <sheetView view="pageBreakPreview" zoomScaleNormal="65" zoomScaleSheetLayoutView="100" workbookViewId="0" topLeftCell="A1">
      <pane ySplit="14745" topLeftCell="BM50" activePane="topLeft" state="split"/>
      <selection pane="topLeft" activeCell="C5" sqref="C5"/>
      <selection pane="bottomLeft" activeCell="D14" sqref="D14"/>
    </sheetView>
  </sheetViews>
  <sheetFormatPr defaultColWidth="9.140625" defaultRowHeight="12.75"/>
  <cols>
    <col min="1" max="1" width="4.7109375" style="1" customWidth="1"/>
    <col min="2" max="2" width="6.140625" style="1" customWidth="1"/>
    <col min="3" max="3" width="30.7109375" style="1" customWidth="1"/>
    <col min="4" max="4" width="16.7109375" style="1" customWidth="1"/>
    <col min="5" max="5" width="13.00390625" style="1" customWidth="1"/>
    <col min="6" max="6" width="14.140625" style="1" customWidth="1"/>
    <col min="7" max="7" width="13.421875" style="1" customWidth="1"/>
    <col min="8" max="16384" width="9.140625" style="1" customWidth="1"/>
  </cols>
  <sheetData>
    <row r="1" ht="18" customHeight="1">
      <c r="C1" s="15" t="s">
        <v>69</v>
      </c>
    </row>
    <row r="2" ht="18" customHeight="1">
      <c r="C2" s="10" t="s">
        <v>78</v>
      </c>
    </row>
    <row r="3" spans="3:4" ht="18" customHeight="1">
      <c r="C3" s="10" t="s">
        <v>79</v>
      </c>
      <c r="D3" s="10" t="s">
        <v>61</v>
      </c>
    </row>
    <row r="4" spans="1:7" ht="18" customHeight="1">
      <c r="A4" s="2"/>
      <c r="B4" s="2"/>
      <c r="C4" s="2" t="s">
        <v>62</v>
      </c>
      <c r="D4" s="2" t="s">
        <v>2</v>
      </c>
      <c r="E4" s="3"/>
      <c r="F4" s="3"/>
      <c r="G4" s="3"/>
    </row>
    <row r="5" spans="1:5" ht="18" customHeight="1">
      <c r="A5" s="4">
        <v>1</v>
      </c>
      <c r="B5" s="4">
        <v>4</v>
      </c>
      <c r="C5" s="11" t="s">
        <v>74</v>
      </c>
      <c r="D5" s="4" t="s">
        <v>101</v>
      </c>
      <c r="E5" s="5">
        <v>1</v>
      </c>
    </row>
    <row r="6" spans="1:6" ht="18" customHeight="1">
      <c r="A6" s="4">
        <v>2</v>
      </c>
      <c r="B6" s="4" t="s">
        <v>4</v>
      </c>
      <c r="C6" s="11" t="s">
        <v>3</v>
      </c>
      <c r="D6" s="4" t="s">
        <v>4</v>
      </c>
      <c r="E6" s="6"/>
      <c r="F6" s="5">
        <v>1</v>
      </c>
    </row>
    <row r="7" spans="1:6" ht="18" customHeight="1">
      <c r="A7" s="4">
        <v>3</v>
      </c>
      <c r="B7" s="4" t="s">
        <v>4</v>
      </c>
      <c r="C7" s="11" t="s">
        <v>3</v>
      </c>
      <c r="D7" s="4" t="s">
        <v>4</v>
      </c>
      <c r="E7" s="7">
        <v>4</v>
      </c>
      <c r="F7" s="8" t="s">
        <v>494</v>
      </c>
    </row>
    <row r="8" spans="1:8" ht="18" customHeight="1">
      <c r="A8" s="4">
        <v>4</v>
      </c>
      <c r="B8" s="4">
        <v>33</v>
      </c>
      <c r="C8" s="11" t="s">
        <v>220</v>
      </c>
      <c r="D8" s="4" t="s">
        <v>39</v>
      </c>
      <c r="F8" s="8"/>
      <c r="G8" s="5">
        <v>1</v>
      </c>
      <c r="H8" s="38"/>
    </row>
    <row r="9" spans="1:8" ht="18" customHeight="1">
      <c r="A9" s="4">
        <v>5</v>
      </c>
      <c r="B9" s="4">
        <v>18</v>
      </c>
      <c r="C9" s="11" t="s">
        <v>219</v>
      </c>
      <c r="D9" s="4" t="s">
        <v>38</v>
      </c>
      <c r="E9" s="5">
        <v>6</v>
      </c>
      <c r="F9" s="8"/>
      <c r="G9" s="35" t="s">
        <v>500</v>
      </c>
      <c r="H9" s="38"/>
    </row>
    <row r="10" spans="1:8" ht="18" customHeight="1">
      <c r="A10" s="4">
        <v>6</v>
      </c>
      <c r="B10" s="4">
        <v>104</v>
      </c>
      <c r="C10" s="11" t="s">
        <v>221</v>
      </c>
      <c r="D10" s="4" t="s">
        <v>133</v>
      </c>
      <c r="E10" s="12" t="s">
        <v>495</v>
      </c>
      <c r="F10" s="9">
        <v>8</v>
      </c>
      <c r="G10" s="35"/>
      <c r="H10" s="35"/>
    </row>
    <row r="11" spans="1:9" ht="18" customHeight="1">
      <c r="A11" s="4">
        <v>7</v>
      </c>
      <c r="B11" s="4" t="s">
        <v>4</v>
      </c>
      <c r="C11" s="11" t="s">
        <v>3</v>
      </c>
      <c r="D11" s="4" t="s">
        <v>4</v>
      </c>
      <c r="E11" s="7">
        <v>8</v>
      </c>
      <c r="F11" s="1" t="s">
        <v>496</v>
      </c>
      <c r="G11" s="35"/>
      <c r="H11" s="35"/>
      <c r="I11" s="35"/>
    </row>
    <row r="12" spans="1:9" ht="18" customHeight="1">
      <c r="A12" s="4">
        <v>8</v>
      </c>
      <c r="B12" s="4">
        <v>15</v>
      </c>
      <c r="C12" s="11" t="s">
        <v>218</v>
      </c>
      <c r="D12" s="4" t="s">
        <v>42</v>
      </c>
      <c r="E12" s="13"/>
      <c r="G12" s="35"/>
      <c r="H12" s="35"/>
      <c r="I12" s="35"/>
    </row>
    <row r="13" spans="1:9" ht="18" customHeight="1">
      <c r="A13"/>
      <c r="B13"/>
      <c r="C13"/>
      <c r="D13"/>
      <c r="E13"/>
      <c r="F13"/>
      <c r="G13"/>
      <c r="H13" s="35"/>
      <c r="I13" s="35"/>
    </row>
    <row r="14" spans="1:9" ht="18" customHeight="1">
      <c r="A14"/>
      <c r="B14"/>
      <c r="C14"/>
      <c r="D14"/>
      <c r="E14"/>
      <c r="F14"/>
      <c r="G14"/>
      <c r="H14" s="35"/>
      <c r="I14" s="35"/>
    </row>
    <row r="15" spans="1:9" ht="18" customHeight="1">
      <c r="A15"/>
      <c r="B15"/>
      <c r="C15"/>
      <c r="D15"/>
      <c r="E15"/>
      <c r="F15"/>
      <c r="G15"/>
      <c r="H15" s="35"/>
      <c r="I15" s="35"/>
    </row>
    <row r="16" spans="1:8" ht="18" customHeight="1">
      <c r="A16" s="42"/>
      <c r="B16" s="42"/>
      <c r="C16" s="42"/>
      <c r="D16" s="42"/>
      <c r="E16" s="42"/>
      <c r="F16" s="42"/>
      <c r="G16" s="42"/>
      <c r="H16" s="35"/>
    </row>
    <row r="17" spans="1:8" ht="18" customHeight="1">
      <c r="A17" s="35"/>
      <c r="B17" s="35"/>
      <c r="C17" s="35"/>
      <c r="D17" s="35"/>
      <c r="E17" s="35"/>
      <c r="F17" s="35"/>
      <c r="G17" s="35"/>
      <c r="H17" s="35"/>
    </row>
    <row r="18" spans="1:8" ht="18" customHeight="1">
      <c r="A18" s="35"/>
      <c r="B18" s="35"/>
      <c r="C18" s="35"/>
      <c r="D18" s="35"/>
      <c r="E18" s="35"/>
      <c r="F18" s="35"/>
      <c r="G18" s="35"/>
      <c r="H18" s="35"/>
    </row>
    <row r="19" spans="1:8" ht="18" customHeight="1">
      <c r="A19" s="35"/>
      <c r="B19" s="35"/>
      <c r="C19" s="35"/>
      <c r="D19" s="35"/>
      <c r="E19" s="35"/>
      <c r="F19" s="35"/>
      <c r="G19" s="35"/>
      <c r="H19" s="35"/>
    </row>
    <row r="20" spans="1:8" ht="18" customHeight="1">
      <c r="A20" s="35"/>
      <c r="B20" s="35"/>
      <c r="C20" s="35"/>
      <c r="D20" s="35"/>
      <c r="E20" s="35"/>
      <c r="F20" s="35"/>
      <c r="G20" s="35"/>
      <c r="H20" s="37"/>
    </row>
    <row r="21" spans="1:8" ht="18" customHeight="1">
      <c r="A21" s="35"/>
      <c r="B21" s="35"/>
      <c r="C21" s="35"/>
      <c r="D21" s="35"/>
      <c r="E21" s="35"/>
      <c r="F21" s="35"/>
      <c r="G21" s="35"/>
      <c r="H21" s="35"/>
    </row>
    <row r="22" spans="1:8" ht="18" customHeight="1">
      <c r="A22" s="35"/>
      <c r="B22" s="35"/>
      <c r="C22" s="35"/>
      <c r="D22" s="35"/>
      <c r="E22" s="35"/>
      <c r="F22" s="35"/>
      <c r="G22" s="35"/>
      <c r="H22" s="35"/>
    </row>
    <row r="23" spans="1:8" ht="18" customHeight="1">
      <c r="A23" s="35"/>
      <c r="B23" s="35"/>
      <c r="C23" s="35"/>
      <c r="D23" s="35"/>
      <c r="E23" s="35"/>
      <c r="F23" s="35"/>
      <c r="G23" s="35"/>
      <c r="H23" s="35"/>
    </row>
    <row r="24" spans="1:8" ht="18" customHeight="1">
      <c r="A24" s="35"/>
      <c r="B24" s="35"/>
      <c r="C24" s="35"/>
      <c r="D24" s="35"/>
      <c r="E24" s="35"/>
      <c r="F24" s="35"/>
      <c r="G24" s="35"/>
      <c r="H24" s="35"/>
    </row>
    <row r="25" spans="1:8" ht="18" customHeight="1">
      <c r="A25" s="35"/>
      <c r="B25" s="35"/>
      <c r="C25" s="35"/>
      <c r="D25" s="35"/>
      <c r="E25" s="35"/>
      <c r="F25" s="35"/>
      <c r="G25" s="35"/>
      <c r="H25" s="35"/>
    </row>
    <row r="26" spans="1:8" ht="18" customHeight="1">
      <c r="A26" s="35"/>
      <c r="B26" s="35"/>
      <c r="C26" s="35"/>
      <c r="D26" s="35"/>
      <c r="E26" s="37"/>
      <c r="F26" s="35"/>
      <c r="G26" s="35"/>
      <c r="H26" s="35"/>
    </row>
    <row r="27" spans="1:8" ht="18" customHeight="1">
      <c r="A27" s="35"/>
      <c r="B27" s="35"/>
      <c r="C27" s="35"/>
      <c r="D27" s="35"/>
      <c r="E27" s="35"/>
      <c r="F27" s="37"/>
      <c r="G27" s="35"/>
      <c r="H27" s="35"/>
    </row>
    <row r="28" spans="1:8" ht="18" customHeight="1">
      <c r="A28" s="35"/>
      <c r="B28" s="35"/>
      <c r="C28" s="35"/>
      <c r="D28" s="35"/>
      <c r="E28" s="35"/>
      <c r="F28" s="35"/>
      <c r="G28" s="35"/>
      <c r="H28" s="35"/>
    </row>
    <row r="29" spans="1:8" ht="18" customHeight="1">
      <c r="A29" s="35"/>
      <c r="B29" s="35"/>
      <c r="C29" s="35"/>
      <c r="D29" s="35"/>
      <c r="E29" s="35"/>
      <c r="F29" s="35"/>
      <c r="G29" s="35"/>
      <c r="H29" s="35"/>
    </row>
    <row r="30" spans="1:8" ht="18" customHeight="1">
      <c r="A30" s="35"/>
      <c r="B30" s="35"/>
      <c r="C30" s="35"/>
      <c r="D30" s="35"/>
      <c r="E30" s="35"/>
      <c r="F30" s="35"/>
      <c r="G30" s="35"/>
      <c r="H30" s="35"/>
    </row>
    <row r="31" spans="1:8" ht="18" customHeight="1">
      <c r="A31" s="35"/>
      <c r="B31" s="35"/>
      <c r="C31" s="35"/>
      <c r="D31" s="35"/>
      <c r="E31" s="35"/>
      <c r="F31" s="35"/>
      <c r="G31" s="35"/>
      <c r="H31" s="35"/>
    </row>
    <row r="32" spans="1:8" ht="18" customHeight="1">
      <c r="A32" s="35"/>
      <c r="B32" s="35"/>
      <c r="C32" s="35"/>
      <c r="D32" s="35"/>
      <c r="E32" s="35"/>
      <c r="F32" s="35"/>
      <c r="G32" s="35"/>
      <c r="H32" s="35"/>
    </row>
    <row r="33" spans="1:8" ht="18" customHeight="1">
      <c r="A33" s="35"/>
      <c r="B33" s="35"/>
      <c r="C33" s="35"/>
      <c r="D33" s="35"/>
      <c r="E33" s="37"/>
      <c r="F33" s="35"/>
      <c r="G33" s="35"/>
      <c r="H33" s="35"/>
    </row>
    <row r="34" spans="1:8" ht="18" customHeight="1">
      <c r="A34" s="35"/>
      <c r="B34" s="35"/>
      <c r="C34" s="35"/>
      <c r="D34" s="35"/>
      <c r="E34" s="35"/>
      <c r="F34" s="35"/>
      <c r="G34" s="35"/>
      <c r="H34" s="35"/>
    </row>
    <row r="35" spans="1:8" ht="18" customHeight="1">
      <c r="A35" s="35"/>
      <c r="B35" s="35"/>
      <c r="C35" s="35"/>
      <c r="D35" s="35"/>
      <c r="E35" s="37"/>
      <c r="F35" s="35"/>
      <c r="G35" s="35"/>
      <c r="H35" s="35"/>
    </row>
    <row r="36" spans="1:8" ht="18" customHeight="1">
      <c r="A36" s="35"/>
      <c r="B36" s="35"/>
      <c r="C36" s="35"/>
      <c r="D36" s="35"/>
      <c r="E36" s="35"/>
      <c r="F36" s="35"/>
      <c r="G36" s="35"/>
      <c r="H36" s="35"/>
    </row>
    <row r="37" spans="1:8" ht="18" customHeight="1">
      <c r="A37" s="35"/>
      <c r="B37" s="35"/>
      <c r="C37" s="35"/>
      <c r="D37" s="35"/>
      <c r="E37" s="35"/>
      <c r="F37" s="35"/>
      <c r="G37" s="35"/>
      <c r="H37" s="35"/>
    </row>
  </sheetData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O40"/>
  <sheetViews>
    <sheetView zoomScaleSheetLayoutView="100" workbookViewId="0" topLeftCell="A1">
      <pane ySplit="14790" topLeftCell="BM50" activePane="topLeft" state="split"/>
      <selection pane="topLeft" activeCell="G14" sqref="G14"/>
      <selection pane="bottomLeft" activeCell="D14" sqref="D14"/>
    </sheetView>
  </sheetViews>
  <sheetFormatPr defaultColWidth="9.140625" defaultRowHeight="12.75"/>
  <cols>
    <col min="1" max="1" width="3.28125" style="1" customWidth="1"/>
    <col min="2" max="2" width="5.140625" style="1" customWidth="1"/>
    <col min="3" max="3" width="33.7109375" style="1" bestFit="1" customWidth="1"/>
    <col min="4" max="4" width="17.00390625" style="1" bestFit="1" customWidth="1"/>
    <col min="5" max="5" width="13.00390625" style="1" customWidth="1"/>
    <col min="6" max="6" width="14.140625" style="1" customWidth="1"/>
    <col min="7" max="16384" width="9.140625" style="1" customWidth="1"/>
  </cols>
  <sheetData>
    <row r="1" spans="3:4" ht="18" customHeight="1">
      <c r="C1" s="15" t="s">
        <v>69</v>
      </c>
      <c r="D1" s="15"/>
    </row>
    <row r="2" spans="3:4" ht="18" customHeight="1">
      <c r="C2" s="10" t="s">
        <v>80</v>
      </c>
      <c r="D2" s="10"/>
    </row>
    <row r="3" spans="3:4" ht="18" customHeight="1">
      <c r="C3" s="10" t="s">
        <v>79</v>
      </c>
      <c r="D3" s="1" t="s">
        <v>222</v>
      </c>
    </row>
    <row r="4" spans="1:4" s="3" customFormat="1" ht="18" customHeight="1">
      <c r="A4" s="2"/>
      <c r="B4" s="2"/>
      <c r="C4" s="2" t="s">
        <v>62</v>
      </c>
      <c r="D4" s="4" t="s">
        <v>2</v>
      </c>
    </row>
    <row r="5" spans="1:5" ht="18" customHeight="1">
      <c r="A5" s="4">
        <v>1</v>
      </c>
      <c r="B5" s="4">
        <v>9</v>
      </c>
      <c r="C5" s="11" t="s">
        <v>223</v>
      </c>
      <c r="D5" s="11" t="s">
        <v>224</v>
      </c>
      <c r="E5" s="5">
        <v>1</v>
      </c>
    </row>
    <row r="6" spans="1:6" ht="18" customHeight="1">
      <c r="A6" s="4">
        <v>2</v>
      </c>
      <c r="B6" s="4" t="s">
        <v>4</v>
      </c>
      <c r="C6" s="11" t="s">
        <v>3</v>
      </c>
      <c r="D6" s="11" t="s">
        <v>4</v>
      </c>
      <c r="E6" s="6"/>
      <c r="F6" s="5">
        <v>1</v>
      </c>
    </row>
    <row r="7" spans="1:15" ht="18" customHeight="1">
      <c r="A7" s="4">
        <v>3</v>
      </c>
      <c r="B7" s="4">
        <v>129</v>
      </c>
      <c r="C7" s="11" t="s">
        <v>232</v>
      </c>
      <c r="D7" s="11" t="s">
        <v>38</v>
      </c>
      <c r="E7" s="7">
        <v>3</v>
      </c>
      <c r="F7" s="8" t="s">
        <v>490</v>
      </c>
      <c r="J7"/>
      <c r="K7"/>
      <c r="L7"/>
      <c r="M7"/>
      <c r="N7"/>
      <c r="O7"/>
    </row>
    <row r="8" spans="1:15" ht="18" customHeight="1">
      <c r="A8" s="4">
        <v>4</v>
      </c>
      <c r="B8" s="4">
        <v>42</v>
      </c>
      <c r="C8" s="11" t="s">
        <v>396</v>
      </c>
      <c r="D8" s="11" t="s">
        <v>397</v>
      </c>
      <c r="E8" s="1" t="s">
        <v>489</v>
      </c>
      <c r="F8" s="8"/>
      <c r="G8" s="5">
        <v>1</v>
      </c>
      <c r="J8"/>
      <c r="K8"/>
      <c r="L8"/>
      <c r="M8"/>
      <c r="N8"/>
      <c r="O8"/>
    </row>
    <row r="9" spans="1:15" ht="18" customHeight="1">
      <c r="A9" s="4">
        <v>5</v>
      </c>
      <c r="B9" s="4">
        <v>40</v>
      </c>
      <c r="C9" s="11" t="s">
        <v>229</v>
      </c>
      <c r="D9" s="11" t="s">
        <v>230</v>
      </c>
      <c r="E9" s="5">
        <v>5</v>
      </c>
      <c r="F9" s="8"/>
      <c r="G9" s="8" t="s">
        <v>431</v>
      </c>
      <c r="J9"/>
      <c r="K9"/>
      <c r="L9"/>
      <c r="M9"/>
      <c r="N9"/>
      <c r="O9"/>
    </row>
    <row r="10" spans="1:15" ht="18" customHeight="1">
      <c r="A10" s="4">
        <v>6</v>
      </c>
      <c r="B10" s="4">
        <v>124</v>
      </c>
      <c r="C10" s="11" t="s">
        <v>231</v>
      </c>
      <c r="D10" s="11" t="s">
        <v>24</v>
      </c>
      <c r="E10" s="6" t="s">
        <v>488</v>
      </c>
      <c r="F10" s="9">
        <v>5</v>
      </c>
      <c r="G10" s="8"/>
      <c r="J10"/>
      <c r="K10"/>
      <c r="L10"/>
      <c r="M10"/>
      <c r="N10"/>
      <c r="O10"/>
    </row>
    <row r="11" spans="1:15" ht="18" customHeight="1">
      <c r="A11" s="4">
        <v>7</v>
      </c>
      <c r="B11" s="4" t="s">
        <v>4</v>
      </c>
      <c r="C11" s="11" t="s">
        <v>3</v>
      </c>
      <c r="D11" s="11" t="s">
        <v>4</v>
      </c>
      <c r="E11" s="7">
        <v>8</v>
      </c>
      <c r="F11" s="1" t="s">
        <v>491</v>
      </c>
      <c r="G11" s="8"/>
      <c r="I11"/>
      <c r="J11"/>
      <c r="K11"/>
      <c r="L11"/>
      <c r="M11"/>
      <c r="N11"/>
      <c r="O11"/>
    </row>
    <row r="12" spans="1:15" ht="18" customHeight="1">
      <c r="A12" s="4">
        <v>8</v>
      </c>
      <c r="B12" s="4">
        <v>24</v>
      </c>
      <c r="C12" s="11" t="s">
        <v>227</v>
      </c>
      <c r="D12" s="11" t="s">
        <v>228</v>
      </c>
      <c r="G12" s="7">
        <v>1</v>
      </c>
      <c r="H12" s="38"/>
      <c r="I12"/>
      <c r="J12"/>
      <c r="K12"/>
      <c r="L12"/>
      <c r="M12"/>
      <c r="N12"/>
      <c r="O12"/>
    </row>
    <row r="13" spans="3:15" ht="18" customHeight="1">
      <c r="C13" s="10"/>
      <c r="D13" s="10"/>
      <c r="G13" s="12" t="s">
        <v>543</v>
      </c>
      <c r="H13" s="35"/>
      <c r="I13"/>
      <c r="J13"/>
      <c r="K13"/>
      <c r="L13"/>
      <c r="M13"/>
      <c r="N13"/>
      <c r="O13"/>
    </row>
    <row r="14" spans="1:15" ht="18" customHeight="1">
      <c r="A14" s="4">
        <v>9</v>
      </c>
      <c r="B14" s="4">
        <v>20</v>
      </c>
      <c r="C14" s="11" t="s">
        <v>225</v>
      </c>
      <c r="D14" s="11" t="s">
        <v>226</v>
      </c>
      <c r="E14" s="5">
        <v>9</v>
      </c>
      <c r="G14" s="8"/>
      <c r="H14" s="35"/>
      <c r="I14"/>
      <c r="J14"/>
      <c r="K14"/>
      <c r="L14"/>
      <c r="M14"/>
      <c r="N14"/>
      <c r="O14"/>
    </row>
    <row r="15" spans="1:15" ht="18" customHeight="1">
      <c r="A15" s="4">
        <v>10</v>
      </c>
      <c r="B15" s="4">
        <v>198</v>
      </c>
      <c r="C15" s="11" t="s">
        <v>236</v>
      </c>
      <c r="D15" s="11" t="s">
        <v>24</v>
      </c>
      <c r="E15" s="6" t="s">
        <v>487</v>
      </c>
      <c r="F15" s="5">
        <v>9</v>
      </c>
      <c r="G15" s="8"/>
      <c r="H15" s="35"/>
      <c r="I15"/>
      <c r="J15"/>
      <c r="K15"/>
      <c r="L15"/>
      <c r="M15"/>
      <c r="N15"/>
      <c r="O15"/>
    </row>
    <row r="16" spans="1:15" ht="18" customHeight="1">
      <c r="A16" s="4">
        <v>11</v>
      </c>
      <c r="B16" s="4">
        <v>122</v>
      </c>
      <c r="C16" s="11" t="s">
        <v>233</v>
      </c>
      <c r="D16" s="11" t="s">
        <v>42</v>
      </c>
      <c r="E16" s="7">
        <v>12</v>
      </c>
      <c r="F16" s="8" t="s">
        <v>493</v>
      </c>
      <c r="G16" s="8"/>
      <c r="H16" s="35"/>
      <c r="I16"/>
      <c r="J16"/>
      <c r="K16"/>
      <c r="L16"/>
      <c r="M16"/>
      <c r="N16"/>
      <c r="O16"/>
    </row>
    <row r="17" spans="1:15" ht="18" customHeight="1">
      <c r="A17" s="4">
        <v>12</v>
      </c>
      <c r="B17" s="4">
        <v>27</v>
      </c>
      <c r="C17" s="11" t="s">
        <v>206</v>
      </c>
      <c r="D17" s="11" t="s">
        <v>207</v>
      </c>
      <c r="E17" s="1" t="s">
        <v>486</v>
      </c>
      <c r="F17" s="8"/>
      <c r="G17" s="9">
        <v>16</v>
      </c>
      <c r="H17" s="35"/>
      <c r="I17"/>
      <c r="J17"/>
      <c r="K17"/>
      <c r="L17"/>
      <c r="M17"/>
      <c r="N17"/>
      <c r="O17"/>
    </row>
    <row r="18" spans="1:15" ht="18" customHeight="1">
      <c r="A18" s="4">
        <v>13</v>
      </c>
      <c r="B18" s="4">
        <v>40</v>
      </c>
      <c r="C18" s="11" t="s">
        <v>210</v>
      </c>
      <c r="D18" s="11" t="s">
        <v>27</v>
      </c>
      <c r="E18" s="5">
        <v>13</v>
      </c>
      <c r="F18" s="8"/>
      <c r="G18" s="1" t="s">
        <v>497</v>
      </c>
      <c r="H18" s="35"/>
      <c r="I18"/>
      <c r="J18"/>
      <c r="K18"/>
      <c r="L18"/>
      <c r="M18"/>
      <c r="N18"/>
      <c r="O18"/>
    </row>
    <row r="19" spans="1:15" ht="18" customHeight="1">
      <c r="A19" s="4">
        <v>14</v>
      </c>
      <c r="B19" s="4">
        <v>128</v>
      </c>
      <c r="C19" s="11" t="s">
        <v>234</v>
      </c>
      <c r="D19" s="11" t="s">
        <v>235</v>
      </c>
      <c r="E19" s="6" t="s">
        <v>492</v>
      </c>
      <c r="F19" s="9">
        <v>16</v>
      </c>
      <c r="H19" s="35"/>
      <c r="I19"/>
      <c r="J19"/>
      <c r="K19"/>
      <c r="L19"/>
      <c r="M19"/>
      <c r="N19"/>
      <c r="O19"/>
    </row>
    <row r="20" spans="1:15" ht="18" customHeight="1">
      <c r="A20" s="4">
        <v>15</v>
      </c>
      <c r="B20" s="4" t="s">
        <v>4</v>
      </c>
      <c r="C20" s="11" t="s">
        <v>3</v>
      </c>
      <c r="D20" s="11" t="s">
        <v>4</v>
      </c>
      <c r="E20" s="7">
        <v>16</v>
      </c>
      <c r="F20" s="1" t="s">
        <v>497</v>
      </c>
      <c r="H20" s="35"/>
      <c r="I20" s="35"/>
      <c r="J20"/>
      <c r="K20"/>
      <c r="L20"/>
      <c r="M20"/>
      <c r="N20"/>
      <c r="O20"/>
    </row>
    <row r="21" spans="1:15" ht="18" customHeight="1">
      <c r="A21" s="4">
        <v>16</v>
      </c>
      <c r="B21" s="4">
        <v>11</v>
      </c>
      <c r="C21" s="11" t="s">
        <v>237</v>
      </c>
      <c r="D21" s="11" t="s">
        <v>24</v>
      </c>
      <c r="G21" s="35"/>
      <c r="H21" s="35"/>
      <c r="I21" s="35"/>
      <c r="J21"/>
      <c r="K21"/>
      <c r="L21"/>
      <c r="M21"/>
      <c r="N21"/>
      <c r="O21"/>
    </row>
    <row r="22" spans="4:15" ht="18" customHeight="1">
      <c r="D22" s="10"/>
      <c r="G22" s="35"/>
      <c r="H22" s="37"/>
      <c r="I22" s="35"/>
      <c r="J22"/>
      <c r="K22"/>
      <c r="L22"/>
      <c r="M22"/>
      <c r="N22"/>
      <c r="O22"/>
    </row>
    <row r="23" spans="1:15" ht="18" customHeight="1">
      <c r="A23" s="35"/>
      <c r="B23" s="35"/>
      <c r="C23" s="35"/>
      <c r="D23" s="36"/>
      <c r="E23" s="35"/>
      <c r="F23" s="35"/>
      <c r="G23" s="35"/>
      <c r="H23" s="35"/>
      <c r="I23" s="35"/>
      <c r="J23"/>
      <c r="K23"/>
      <c r="L23"/>
      <c r="M23"/>
      <c r="N23"/>
      <c r="O23"/>
    </row>
    <row r="24" spans="1:15" ht="18" customHeight="1">
      <c r="A24" s="35"/>
      <c r="B24" s="35"/>
      <c r="C24" s="35"/>
      <c r="D24" s="36"/>
      <c r="E24" s="35"/>
      <c r="F24" s="35"/>
      <c r="G24" s="35"/>
      <c r="H24" s="35"/>
      <c r="I24" s="35"/>
      <c r="J24"/>
      <c r="K24"/>
      <c r="L24"/>
      <c r="M24"/>
      <c r="N24"/>
      <c r="O24"/>
    </row>
    <row r="25" spans="1:15" ht="18" customHeight="1">
      <c r="A25" s="35"/>
      <c r="B25" s="35"/>
      <c r="C25" s="35"/>
      <c r="D25" s="36"/>
      <c r="E25" s="35"/>
      <c r="F25" s="35"/>
      <c r="G25" s="35"/>
      <c r="H25" s="35"/>
      <c r="I25" s="35"/>
      <c r="J25"/>
      <c r="K25"/>
      <c r="L25"/>
      <c r="M25"/>
      <c r="N25"/>
      <c r="O25"/>
    </row>
    <row r="26" spans="1:9" ht="18" customHeight="1">
      <c r="A26" s="35"/>
      <c r="B26" s="35"/>
      <c r="C26" s="35"/>
      <c r="D26" s="36"/>
      <c r="E26" s="35"/>
      <c r="F26" s="35"/>
      <c r="G26" s="35"/>
      <c r="H26" s="35"/>
      <c r="I26" s="35"/>
    </row>
    <row r="27" spans="1:9" ht="18" customHeight="1">
      <c r="A27" s="35"/>
      <c r="B27" s="35"/>
      <c r="C27" s="35"/>
      <c r="D27" s="36"/>
      <c r="E27" s="35"/>
      <c r="F27" s="35"/>
      <c r="G27" s="35"/>
      <c r="H27" s="35"/>
      <c r="I27" s="35"/>
    </row>
    <row r="28" spans="1:9" ht="18" customHeight="1">
      <c r="A28" s="35"/>
      <c r="B28" s="35"/>
      <c r="C28" s="35"/>
      <c r="D28" s="36"/>
      <c r="E28" s="37"/>
      <c r="F28" s="35"/>
      <c r="G28" s="35"/>
      <c r="H28" s="35"/>
      <c r="I28" s="35"/>
    </row>
    <row r="29" spans="1:9" ht="18" customHeight="1">
      <c r="A29" s="35"/>
      <c r="B29" s="35"/>
      <c r="C29" s="35"/>
      <c r="D29" s="36"/>
      <c r="E29" s="35"/>
      <c r="F29" s="37"/>
      <c r="G29" s="35"/>
      <c r="H29" s="35"/>
      <c r="I29" s="35"/>
    </row>
    <row r="30" spans="1:9" ht="18" customHeight="1">
      <c r="A30" s="35"/>
      <c r="B30" s="35"/>
      <c r="C30" s="35"/>
      <c r="D30" s="36"/>
      <c r="E30" s="35"/>
      <c r="F30" s="35"/>
      <c r="G30" s="35"/>
      <c r="H30" s="35"/>
      <c r="I30" s="35"/>
    </row>
    <row r="31" spans="1:9" ht="18" customHeight="1">
      <c r="A31" s="35"/>
      <c r="B31" s="35"/>
      <c r="C31" s="35"/>
      <c r="D31" s="36"/>
      <c r="E31" s="35"/>
      <c r="F31" s="35"/>
      <c r="G31" s="35"/>
      <c r="H31" s="35"/>
      <c r="I31" s="35"/>
    </row>
    <row r="32" spans="1:9" ht="18" customHeight="1">
      <c r="A32" s="35"/>
      <c r="B32" s="35"/>
      <c r="C32" s="35"/>
      <c r="D32" s="36"/>
      <c r="E32" s="35"/>
      <c r="F32" s="35"/>
      <c r="G32" s="35"/>
      <c r="H32" s="35"/>
      <c r="I32" s="35"/>
    </row>
    <row r="33" spans="1:9" ht="18" customHeight="1">
      <c r="A33" s="35"/>
      <c r="B33" s="35"/>
      <c r="C33" s="35"/>
      <c r="D33" s="36"/>
      <c r="E33" s="35"/>
      <c r="F33" s="35"/>
      <c r="G33" s="35"/>
      <c r="H33" s="35"/>
      <c r="I33" s="35"/>
    </row>
    <row r="34" spans="1:9" ht="18" customHeight="1">
      <c r="A34" s="35"/>
      <c r="B34" s="35"/>
      <c r="C34" s="35"/>
      <c r="D34" s="36"/>
      <c r="E34" s="35"/>
      <c r="F34" s="35"/>
      <c r="G34" s="35"/>
      <c r="H34" s="35"/>
      <c r="I34" s="35"/>
    </row>
    <row r="35" spans="1:9" ht="18" customHeight="1">
      <c r="A35" s="35"/>
      <c r="B35" s="35"/>
      <c r="C35" s="35"/>
      <c r="D35" s="36"/>
      <c r="E35" s="37"/>
      <c r="F35" s="35"/>
      <c r="G35" s="35"/>
      <c r="H35" s="35"/>
      <c r="I35" s="35"/>
    </row>
    <row r="36" spans="1:9" ht="18" customHeight="1">
      <c r="A36" s="35"/>
      <c r="B36" s="35"/>
      <c r="C36" s="35"/>
      <c r="D36" s="36"/>
      <c r="E36" s="35"/>
      <c r="F36" s="35"/>
      <c r="G36" s="35"/>
      <c r="H36" s="35"/>
      <c r="I36" s="35"/>
    </row>
    <row r="37" spans="1:9" ht="18" customHeight="1">
      <c r="A37" s="35"/>
      <c r="B37" s="35"/>
      <c r="C37" s="35"/>
      <c r="D37" s="36"/>
      <c r="E37" s="37"/>
      <c r="F37" s="35"/>
      <c r="G37" s="35"/>
      <c r="H37" s="35"/>
      <c r="I37" s="35"/>
    </row>
    <row r="38" spans="1:9" ht="18" customHeight="1">
      <c r="A38" s="35"/>
      <c r="B38" s="35"/>
      <c r="C38" s="35"/>
      <c r="D38" s="36"/>
      <c r="E38" s="35"/>
      <c r="F38" s="35"/>
      <c r="G38" s="35"/>
      <c r="H38" s="35"/>
      <c r="I38" s="35"/>
    </row>
    <row r="39" spans="1:9" ht="18" customHeight="1">
      <c r="A39" s="35"/>
      <c r="B39" s="35"/>
      <c r="C39" s="35"/>
      <c r="D39" s="36"/>
      <c r="E39" s="35"/>
      <c r="F39" s="35"/>
      <c r="G39" s="35"/>
      <c r="H39" s="35"/>
      <c r="I39" s="35"/>
    </row>
    <row r="40" spans="1:9" ht="15.75">
      <c r="A40" s="35"/>
      <c r="B40" s="35"/>
      <c r="C40" s="35"/>
      <c r="D40" s="35"/>
      <c r="E40" s="35"/>
      <c r="F40" s="35"/>
      <c r="G40" s="35"/>
      <c r="H40" s="35"/>
      <c r="I40" s="35"/>
    </row>
  </sheetData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"/>
  <dimension ref="A1:H40"/>
  <sheetViews>
    <sheetView view="pageBreakPreview" zoomScaleNormal="75" zoomScaleSheetLayoutView="100" workbookViewId="0" topLeftCell="A1">
      <selection activeCell="F10" sqref="F10"/>
    </sheetView>
  </sheetViews>
  <sheetFormatPr defaultColWidth="9.140625" defaultRowHeight="12.75"/>
  <cols>
    <col min="1" max="1" width="3.28125" style="1" customWidth="1"/>
    <col min="2" max="2" width="4.7109375" style="1" customWidth="1"/>
    <col min="3" max="3" width="30.7109375" style="1" customWidth="1"/>
    <col min="4" max="4" width="13.00390625" style="1" customWidth="1"/>
    <col min="5" max="5" width="14.140625" style="1" customWidth="1"/>
    <col min="6" max="16384" width="9.140625" style="1" customWidth="1"/>
  </cols>
  <sheetData>
    <row r="1" ht="18" customHeight="1">
      <c r="C1" s="15" t="s">
        <v>69</v>
      </c>
    </row>
    <row r="2" ht="18" customHeight="1">
      <c r="C2" s="10" t="s">
        <v>84</v>
      </c>
    </row>
    <row r="3" spans="3:4" ht="18" customHeight="1">
      <c r="C3" s="10" t="s">
        <v>79</v>
      </c>
      <c r="D3" s="10" t="s">
        <v>68</v>
      </c>
    </row>
    <row r="4" spans="1:3" s="3" customFormat="1" ht="18" customHeight="1">
      <c r="A4" s="2"/>
      <c r="B4" s="2"/>
      <c r="C4" s="2" t="s">
        <v>83</v>
      </c>
    </row>
    <row r="5" spans="1:4" ht="18" customHeight="1">
      <c r="A5" s="4">
        <v>1</v>
      </c>
      <c r="B5" s="4"/>
      <c r="C5" s="31" t="s">
        <v>101</v>
      </c>
      <c r="D5" s="5">
        <v>1</v>
      </c>
    </row>
    <row r="6" spans="1:5" ht="18" customHeight="1">
      <c r="A6" s="4">
        <v>2</v>
      </c>
      <c r="B6" s="4" t="s">
        <v>4</v>
      </c>
      <c r="C6" s="11" t="s">
        <v>3</v>
      </c>
      <c r="D6" s="16"/>
      <c r="E6" s="5">
        <v>1</v>
      </c>
    </row>
    <row r="7" spans="1:5" ht="18" customHeight="1">
      <c r="A7" s="4">
        <v>3</v>
      </c>
      <c r="B7" s="4"/>
      <c r="C7" s="11" t="s">
        <v>3</v>
      </c>
      <c r="D7" s="9">
        <v>4</v>
      </c>
      <c r="E7" s="8" t="s">
        <v>398</v>
      </c>
    </row>
    <row r="8" spans="1:6" ht="18" customHeight="1">
      <c r="A8" s="4">
        <v>4</v>
      </c>
      <c r="B8" s="4"/>
      <c r="C8" s="31" t="s">
        <v>38</v>
      </c>
      <c r="E8" s="8"/>
      <c r="F8" s="5">
        <v>1</v>
      </c>
    </row>
    <row r="9" spans="1:7" ht="18" customHeight="1">
      <c r="A9" s="4">
        <v>5</v>
      </c>
      <c r="B9" s="4"/>
      <c r="C9" s="31" t="s">
        <v>39</v>
      </c>
      <c r="D9" s="5">
        <v>6</v>
      </c>
      <c r="E9" s="8"/>
      <c r="F9" s="35" t="s">
        <v>398</v>
      </c>
      <c r="G9" s="35"/>
    </row>
    <row r="10" spans="1:7" ht="18" customHeight="1">
      <c r="A10" s="4">
        <v>6</v>
      </c>
      <c r="B10" s="4"/>
      <c r="C10" s="31" t="s">
        <v>133</v>
      </c>
      <c r="D10" s="16"/>
      <c r="E10" s="9">
        <v>8</v>
      </c>
      <c r="F10" s="35"/>
      <c r="G10" s="35"/>
    </row>
    <row r="11" spans="1:7" ht="18" customHeight="1">
      <c r="A11" s="4">
        <v>7</v>
      </c>
      <c r="B11" s="4" t="s">
        <v>4</v>
      </c>
      <c r="C11" s="11" t="s">
        <v>3</v>
      </c>
      <c r="D11" s="9">
        <v>8</v>
      </c>
      <c r="E11" s="55" t="s">
        <v>558</v>
      </c>
      <c r="F11" s="35"/>
      <c r="G11" s="35"/>
    </row>
    <row r="12" spans="1:7" ht="18" customHeight="1">
      <c r="A12" s="4">
        <v>8</v>
      </c>
      <c r="B12" s="4"/>
      <c r="C12" s="31" t="s">
        <v>42</v>
      </c>
      <c r="F12" s="47"/>
      <c r="G12" s="35"/>
    </row>
    <row r="13" spans="1:8" ht="18" customHeight="1">
      <c r="A13" s="47"/>
      <c r="B13" s="47"/>
      <c r="C13" s="51"/>
      <c r="D13" s="47"/>
      <c r="E13" s="47"/>
      <c r="F13" s="47"/>
      <c r="G13" s="35"/>
      <c r="H13" s="35"/>
    </row>
    <row r="14" spans="1:8" ht="18" customHeight="1">
      <c r="A14" s="47"/>
      <c r="B14" s="47"/>
      <c r="C14" s="51"/>
      <c r="D14" s="47"/>
      <c r="E14" s="47"/>
      <c r="F14" s="47"/>
      <c r="G14" s="35"/>
      <c r="H14" s="35"/>
    </row>
    <row r="15" spans="1:8" ht="18" customHeight="1">
      <c r="A15" s="47"/>
      <c r="B15" s="47"/>
      <c r="C15" s="51"/>
      <c r="D15" s="47"/>
      <c r="E15" s="47"/>
      <c r="F15" s="47"/>
      <c r="G15" s="35"/>
      <c r="H15" s="35"/>
    </row>
    <row r="16" spans="1:8" ht="18" customHeight="1">
      <c r="A16" s="47"/>
      <c r="B16" s="47"/>
      <c r="C16" s="51"/>
      <c r="D16" s="47"/>
      <c r="E16" s="47"/>
      <c r="F16" s="47"/>
      <c r="G16" s="35"/>
      <c r="H16" s="35"/>
    </row>
    <row r="17" spans="1:8" ht="18" customHeight="1">
      <c r="A17" s="47"/>
      <c r="B17" s="47"/>
      <c r="C17" s="51"/>
      <c r="D17" s="47"/>
      <c r="E17" s="47"/>
      <c r="F17" s="47"/>
      <c r="G17" s="35"/>
      <c r="H17" s="35"/>
    </row>
    <row r="18" spans="1:8" ht="18" customHeight="1">
      <c r="A18" s="47"/>
      <c r="B18" s="47"/>
      <c r="C18" s="51"/>
      <c r="D18" s="47"/>
      <c r="E18" s="47"/>
      <c r="F18" s="47"/>
      <c r="G18" s="35"/>
      <c r="H18" s="35"/>
    </row>
    <row r="19" spans="1:8" ht="18" customHeight="1">
      <c r="A19" s="47"/>
      <c r="B19" s="47"/>
      <c r="C19" s="51"/>
      <c r="D19" s="47"/>
      <c r="E19" s="47"/>
      <c r="F19" s="47"/>
      <c r="G19" s="35"/>
      <c r="H19" s="35"/>
    </row>
    <row r="20" spans="1:8" ht="18" customHeight="1">
      <c r="A20" s="47"/>
      <c r="B20" s="47"/>
      <c r="C20" s="51"/>
      <c r="D20" s="47"/>
      <c r="E20" s="47"/>
      <c r="F20" s="47"/>
      <c r="G20" s="35"/>
      <c r="H20" s="35"/>
    </row>
    <row r="21" spans="1:8" ht="18" customHeight="1">
      <c r="A21" s="47"/>
      <c r="B21" s="47"/>
      <c r="C21" s="51"/>
      <c r="D21" s="47"/>
      <c r="E21" s="47"/>
      <c r="F21" s="47"/>
      <c r="G21" s="35"/>
      <c r="H21" s="35"/>
    </row>
    <row r="22" spans="3:8" ht="18" customHeight="1">
      <c r="C22" s="10"/>
      <c r="F22" s="35"/>
      <c r="G22" s="37"/>
      <c r="H22" s="35"/>
    </row>
    <row r="23" spans="1:8" ht="18" customHeight="1">
      <c r="A23" s="35"/>
      <c r="B23" s="35"/>
      <c r="C23" s="36"/>
      <c r="D23" s="35"/>
      <c r="E23" s="35"/>
      <c r="F23" s="35"/>
      <c r="G23" s="35"/>
      <c r="H23" s="35"/>
    </row>
    <row r="24" spans="1:8" ht="18" customHeight="1">
      <c r="A24" s="35"/>
      <c r="B24" s="35"/>
      <c r="C24" s="36"/>
      <c r="D24" s="35"/>
      <c r="E24" s="35"/>
      <c r="F24" s="35"/>
      <c r="G24" s="35"/>
      <c r="H24" s="35"/>
    </row>
    <row r="25" spans="1:8" ht="18" customHeight="1">
      <c r="A25" s="35"/>
      <c r="B25" s="35"/>
      <c r="C25" s="36"/>
      <c r="D25" s="35"/>
      <c r="E25" s="35"/>
      <c r="F25" s="35"/>
      <c r="G25" s="35"/>
      <c r="H25" s="35"/>
    </row>
    <row r="26" spans="1:8" ht="18" customHeight="1">
      <c r="A26" s="35"/>
      <c r="B26" s="35"/>
      <c r="C26" s="36"/>
      <c r="D26" s="35"/>
      <c r="E26" s="35"/>
      <c r="F26" s="35"/>
      <c r="G26" s="35"/>
      <c r="H26" s="35"/>
    </row>
    <row r="27" spans="1:8" ht="18" customHeight="1">
      <c r="A27" s="35"/>
      <c r="B27" s="35"/>
      <c r="C27" s="36"/>
      <c r="D27" s="35"/>
      <c r="E27" s="35"/>
      <c r="F27" s="35"/>
      <c r="G27" s="35"/>
      <c r="H27" s="35"/>
    </row>
    <row r="28" spans="1:8" ht="18" customHeight="1">
      <c r="A28" s="35"/>
      <c r="B28" s="35"/>
      <c r="C28" s="36"/>
      <c r="D28" s="37"/>
      <c r="E28" s="35"/>
      <c r="F28" s="35"/>
      <c r="G28" s="35"/>
      <c r="H28" s="35"/>
    </row>
    <row r="29" spans="1:8" ht="18" customHeight="1">
      <c r="A29" s="35"/>
      <c r="B29" s="35"/>
      <c r="C29" s="36"/>
      <c r="D29" s="35"/>
      <c r="E29" s="37"/>
      <c r="F29" s="35"/>
      <c r="G29" s="35"/>
      <c r="H29" s="35"/>
    </row>
    <row r="30" spans="1:8" ht="18" customHeight="1">
      <c r="A30" s="35"/>
      <c r="B30" s="35"/>
      <c r="C30" s="36"/>
      <c r="D30" s="35"/>
      <c r="E30" s="35"/>
      <c r="F30" s="35"/>
      <c r="G30" s="35"/>
      <c r="H30" s="35"/>
    </row>
    <row r="31" spans="1:8" ht="18" customHeight="1">
      <c r="A31" s="35"/>
      <c r="B31" s="35"/>
      <c r="C31" s="36"/>
      <c r="D31" s="35"/>
      <c r="E31" s="35"/>
      <c r="F31" s="35"/>
      <c r="G31" s="35"/>
      <c r="H31" s="35"/>
    </row>
    <row r="32" spans="1:8" ht="18" customHeight="1">
      <c r="A32" s="35"/>
      <c r="B32" s="35"/>
      <c r="C32" s="36"/>
      <c r="D32" s="35"/>
      <c r="E32" s="35"/>
      <c r="F32" s="35"/>
      <c r="G32" s="35"/>
      <c r="H32" s="35"/>
    </row>
    <row r="33" spans="1:8" ht="18" customHeight="1">
      <c r="A33" s="35"/>
      <c r="B33" s="35"/>
      <c r="C33" s="36"/>
      <c r="D33" s="35"/>
      <c r="E33" s="35"/>
      <c r="F33" s="35"/>
      <c r="G33" s="35"/>
      <c r="H33" s="35"/>
    </row>
    <row r="34" spans="1:8" ht="18" customHeight="1">
      <c r="A34" s="35"/>
      <c r="B34" s="35"/>
      <c r="C34" s="36"/>
      <c r="D34" s="35"/>
      <c r="E34" s="35"/>
      <c r="F34" s="35"/>
      <c r="G34" s="35"/>
      <c r="H34" s="35"/>
    </row>
    <row r="35" spans="1:8" ht="18" customHeight="1">
      <c r="A35" s="35"/>
      <c r="B35" s="35"/>
      <c r="C35" s="36"/>
      <c r="D35" s="37"/>
      <c r="E35" s="35"/>
      <c r="F35" s="35"/>
      <c r="G35" s="35"/>
      <c r="H35" s="35"/>
    </row>
    <row r="36" spans="1:8" ht="18" customHeight="1">
      <c r="A36" s="35"/>
      <c r="B36" s="35"/>
      <c r="C36" s="36"/>
      <c r="D36" s="35"/>
      <c r="E36" s="35"/>
      <c r="F36" s="35"/>
      <c r="G36" s="35"/>
      <c r="H36" s="35"/>
    </row>
    <row r="37" spans="1:8" ht="18" customHeight="1">
      <c r="A37" s="35"/>
      <c r="B37" s="35"/>
      <c r="C37" s="36"/>
      <c r="D37" s="37"/>
      <c r="E37" s="35"/>
      <c r="F37" s="35"/>
      <c r="G37" s="35"/>
      <c r="H37" s="35"/>
    </row>
    <row r="38" spans="1:8" ht="18" customHeight="1">
      <c r="A38" s="35"/>
      <c r="B38" s="35"/>
      <c r="C38" s="36"/>
      <c r="D38" s="35"/>
      <c r="E38" s="35"/>
      <c r="F38" s="35"/>
      <c r="G38" s="35"/>
      <c r="H38" s="35"/>
    </row>
    <row r="39" spans="1:8" ht="18" customHeight="1">
      <c r="A39" s="35"/>
      <c r="B39" s="35"/>
      <c r="C39" s="36"/>
      <c r="D39" s="35"/>
      <c r="E39" s="35"/>
      <c r="F39" s="35"/>
      <c r="G39" s="35"/>
      <c r="H39" s="35"/>
    </row>
    <row r="40" spans="1:8" ht="15.75">
      <c r="A40" s="35"/>
      <c r="B40" s="35"/>
      <c r="C40" s="35"/>
      <c r="D40" s="35"/>
      <c r="E40" s="35"/>
      <c r="F40" s="35"/>
      <c r="G40" s="35"/>
      <c r="H40" s="35"/>
    </row>
  </sheetData>
  <printOptions/>
  <pageMargins left="0.75" right="0.75" top="1" bottom="1" header="0.5" footer="0.5"/>
  <pageSetup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58"/>
  <sheetViews>
    <sheetView workbookViewId="0" topLeftCell="A18">
      <selection activeCell="E59" sqref="E59"/>
    </sheetView>
  </sheetViews>
  <sheetFormatPr defaultColWidth="9.140625" defaultRowHeight="12.75"/>
  <cols>
    <col min="2" max="2" width="14.28125" style="0" bestFit="1" customWidth="1"/>
    <col min="4" max="4" width="18.140625" style="0" bestFit="1" customWidth="1"/>
  </cols>
  <sheetData>
    <row r="1" ht="13.5" thickBot="1"/>
    <row r="2" spans="1:13" ht="13.5" thickBot="1">
      <c r="A2" s="58"/>
      <c r="B2" s="91" t="str">
        <f>CONCATENATE(L2)</f>
        <v>TuTo</v>
      </c>
      <c r="C2" s="60" t="s">
        <v>502</v>
      </c>
      <c r="D2" s="91" t="str">
        <f>CONCATENATE(L8)</f>
        <v>PT Espoo</v>
      </c>
      <c r="E2" s="61" t="s">
        <v>503</v>
      </c>
      <c r="F2" s="61" t="s">
        <v>504</v>
      </c>
      <c r="G2" s="61" t="s">
        <v>505</v>
      </c>
      <c r="H2" s="61" t="s">
        <v>506</v>
      </c>
      <c r="I2" s="61" t="s">
        <v>507</v>
      </c>
      <c r="J2" s="62" t="s">
        <v>508</v>
      </c>
      <c r="K2" s="63"/>
      <c r="L2" s="92" t="s">
        <v>39</v>
      </c>
      <c r="M2" s="65"/>
    </row>
    <row r="3" spans="1:13" ht="12.75">
      <c r="A3" s="66">
        <v>1</v>
      </c>
      <c r="B3" s="67" t="str">
        <f>CONCATENATE(M3)</f>
        <v>Janette Penttilä</v>
      </c>
      <c r="C3" s="68" t="s">
        <v>502</v>
      </c>
      <c r="D3" s="69" t="str">
        <f>CONCATENATE(M9)</f>
        <v>Veera Välimäki</v>
      </c>
      <c r="E3" s="70" t="s">
        <v>524</v>
      </c>
      <c r="F3" s="71" t="s">
        <v>523</v>
      </c>
      <c r="G3" s="71" t="s">
        <v>542</v>
      </c>
      <c r="H3" s="71" t="s">
        <v>512</v>
      </c>
      <c r="I3" s="71"/>
      <c r="J3" s="71" t="s">
        <v>514</v>
      </c>
      <c r="K3" s="72"/>
      <c r="L3" s="73" t="s">
        <v>515</v>
      </c>
      <c r="M3" s="74" t="s">
        <v>536</v>
      </c>
    </row>
    <row r="4" spans="1:13" ht="12.75">
      <c r="A4" s="75">
        <v>2</v>
      </c>
      <c r="B4" s="76" t="str">
        <f>CONCATENATE(M4)</f>
        <v>Joanna Penttilä</v>
      </c>
      <c r="C4" s="77" t="s">
        <v>502</v>
      </c>
      <c r="D4" s="78" t="str">
        <f>CONCATENATE(M10)</f>
        <v>Sanna Pelli</v>
      </c>
      <c r="E4" s="79" t="s">
        <v>529</v>
      </c>
      <c r="F4" s="79" t="s">
        <v>523</v>
      </c>
      <c r="G4" s="79" t="s">
        <v>541</v>
      </c>
      <c r="H4" s="79"/>
      <c r="I4" s="79"/>
      <c r="J4" s="79" t="s">
        <v>514</v>
      </c>
      <c r="K4" s="72"/>
      <c r="L4" s="73" t="s">
        <v>29</v>
      </c>
      <c r="M4" s="74" t="s">
        <v>537</v>
      </c>
    </row>
    <row r="5" spans="1:13" ht="12.75">
      <c r="A5" s="75">
        <v>3</v>
      </c>
      <c r="B5" s="76" t="s">
        <v>533</v>
      </c>
      <c r="C5" s="77" t="s">
        <v>502</v>
      </c>
      <c r="D5" s="78" t="s">
        <v>534</v>
      </c>
      <c r="E5" s="79" t="s">
        <v>548</v>
      </c>
      <c r="F5" s="79" t="s">
        <v>523</v>
      </c>
      <c r="G5" s="79" t="s">
        <v>519</v>
      </c>
      <c r="H5" s="79"/>
      <c r="I5" s="79"/>
      <c r="J5" s="79" t="s">
        <v>514</v>
      </c>
      <c r="K5" s="72"/>
      <c r="L5" s="73"/>
      <c r="M5" s="74"/>
    </row>
    <row r="6" spans="1:13" ht="12.75">
      <c r="A6" s="75">
        <v>4</v>
      </c>
      <c r="B6" s="76" t="str">
        <f>CONCATENATE(M3)</f>
        <v>Janette Penttilä</v>
      </c>
      <c r="C6" s="77" t="s">
        <v>502</v>
      </c>
      <c r="D6" s="78" t="str">
        <f>CONCATENATE(M10)</f>
        <v>Sanna Pelli</v>
      </c>
      <c r="E6" s="79"/>
      <c r="F6" s="79"/>
      <c r="G6" s="79"/>
      <c r="H6" s="79"/>
      <c r="I6" s="79"/>
      <c r="J6" s="79"/>
      <c r="K6" s="72"/>
      <c r="L6" s="73" t="s">
        <v>44</v>
      </c>
      <c r="M6" s="74"/>
    </row>
    <row r="7" spans="1:13" ht="12.75">
      <c r="A7" s="75">
        <v>5</v>
      </c>
      <c r="B7" s="76" t="str">
        <f>CONCATENATE(M4)</f>
        <v>Joanna Penttilä</v>
      </c>
      <c r="C7" s="77" t="s">
        <v>502</v>
      </c>
      <c r="D7" s="78" t="str">
        <f>CONCATENATE(M9)</f>
        <v>Veera Välimäki</v>
      </c>
      <c r="E7" s="79"/>
      <c r="F7" s="79"/>
      <c r="G7" s="79"/>
      <c r="H7" s="79"/>
      <c r="I7" s="79"/>
      <c r="J7" s="79"/>
      <c r="K7" s="72"/>
      <c r="L7" s="73"/>
      <c r="M7" s="80"/>
    </row>
    <row r="8" spans="1:13" ht="12.75">
      <c r="A8" s="75"/>
      <c r="B8" s="76"/>
      <c r="C8" s="77"/>
      <c r="D8" s="78"/>
      <c r="E8" s="79"/>
      <c r="F8" s="79"/>
      <c r="G8" s="79"/>
      <c r="H8" s="79"/>
      <c r="I8" s="79"/>
      <c r="J8" s="79"/>
      <c r="K8" s="72"/>
      <c r="L8" s="92" t="s">
        <v>133</v>
      </c>
      <c r="M8" s="80"/>
    </row>
    <row r="9" spans="1:13" ht="12.75">
      <c r="A9" s="75"/>
      <c r="B9" s="76"/>
      <c r="C9" s="77"/>
      <c r="D9" s="78"/>
      <c r="E9" s="79"/>
      <c r="F9" s="79"/>
      <c r="G9" s="79"/>
      <c r="H9" s="79"/>
      <c r="I9" s="79"/>
      <c r="J9" s="79"/>
      <c r="K9" s="72"/>
      <c r="L9" s="73" t="s">
        <v>3</v>
      </c>
      <c r="M9" s="74" t="s">
        <v>538</v>
      </c>
    </row>
    <row r="10" spans="1:13" ht="12.75">
      <c r="A10" s="75"/>
      <c r="B10" s="76"/>
      <c r="C10" s="77"/>
      <c r="D10" s="78"/>
      <c r="E10" s="79"/>
      <c r="F10" s="79"/>
      <c r="G10" s="79"/>
      <c r="H10" s="79"/>
      <c r="I10" s="79"/>
      <c r="J10" s="79"/>
      <c r="K10" s="72"/>
      <c r="L10" s="73" t="s">
        <v>526</v>
      </c>
      <c r="M10" s="74" t="s">
        <v>539</v>
      </c>
    </row>
    <row r="11" spans="1:13" ht="12.75">
      <c r="A11" s="75"/>
      <c r="B11" s="76"/>
      <c r="C11" s="77"/>
      <c r="D11" s="78"/>
      <c r="E11" s="79"/>
      <c r="F11" s="79"/>
      <c r="G11" s="79"/>
      <c r="H11" s="79"/>
      <c r="I11" s="79"/>
      <c r="J11" s="79"/>
      <c r="K11" s="72"/>
      <c r="L11" s="73"/>
      <c r="M11" s="74"/>
    </row>
    <row r="12" spans="1:13" ht="13.5" thickBot="1">
      <c r="A12" s="75"/>
      <c r="B12" s="76"/>
      <c r="C12" s="77"/>
      <c r="D12" s="78"/>
      <c r="E12" s="79"/>
      <c r="F12" s="79"/>
      <c r="G12" s="79"/>
      <c r="H12" s="79"/>
      <c r="I12" s="79"/>
      <c r="J12" s="82"/>
      <c r="K12" s="72"/>
      <c r="L12" s="73" t="s">
        <v>527</v>
      </c>
      <c r="M12" s="74"/>
    </row>
    <row r="13" spans="1:13" ht="13.5" thickBot="1">
      <c r="A13" s="83"/>
      <c r="B13" s="84">
        <f>CONCATENATE(M13)</f>
      </c>
      <c r="C13" s="85"/>
      <c r="D13" s="86"/>
      <c r="E13" s="85"/>
      <c r="F13" s="85"/>
      <c r="G13" s="85"/>
      <c r="H13" s="85"/>
      <c r="I13" s="85"/>
      <c r="J13" s="87" t="s">
        <v>392</v>
      </c>
      <c r="K13" s="88"/>
      <c r="L13" s="89"/>
      <c r="M13" s="90"/>
    </row>
    <row r="16" ht="19.5">
      <c r="A16" s="93" t="s">
        <v>545</v>
      </c>
    </row>
    <row r="17" ht="13.5" thickBot="1"/>
    <row r="18" spans="1:13" ht="13.5" thickBot="1">
      <c r="A18" s="58"/>
      <c r="B18" s="91" t="str">
        <f>CONCATENATE(L18)</f>
        <v>KuPTS</v>
      </c>
      <c r="C18" s="60" t="s">
        <v>502</v>
      </c>
      <c r="D18" s="91" t="str">
        <f>CONCATENATE(L24)</f>
        <v>TIP-70</v>
      </c>
      <c r="E18" s="61" t="s">
        <v>503</v>
      </c>
      <c r="F18" s="61" t="s">
        <v>504</v>
      </c>
      <c r="G18" s="61" t="s">
        <v>505</v>
      </c>
      <c r="H18" s="61" t="s">
        <v>506</v>
      </c>
      <c r="I18" s="61" t="s">
        <v>507</v>
      </c>
      <c r="J18" s="62" t="s">
        <v>508</v>
      </c>
      <c r="K18" s="63"/>
      <c r="L18" s="92" t="s">
        <v>38</v>
      </c>
      <c r="M18" s="65"/>
    </row>
    <row r="19" spans="1:13" ht="12.75">
      <c r="A19" s="66">
        <v>1</v>
      </c>
      <c r="B19" s="67" t="str">
        <f>CONCATENATE(M19)</f>
        <v>Vuokko Lahtinen</v>
      </c>
      <c r="C19" s="68" t="s">
        <v>502</v>
      </c>
      <c r="D19" s="69" t="str">
        <f>CONCATENATE(M25)</f>
        <v>Jannika Oksanen</v>
      </c>
      <c r="E19" s="70" t="s">
        <v>542</v>
      </c>
      <c r="F19" s="71" t="s">
        <v>548</v>
      </c>
      <c r="G19" s="71" t="s">
        <v>513</v>
      </c>
      <c r="H19" s="71"/>
      <c r="I19" s="71"/>
      <c r="J19" s="71" t="s">
        <v>514</v>
      </c>
      <c r="K19" s="72"/>
      <c r="L19" s="73" t="s">
        <v>515</v>
      </c>
      <c r="M19" s="74" t="s">
        <v>556</v>
      </c>
    </row>
    <row r="20" spans="1:13" ht="12.75">
      <c r="A20" s="75">
        <v>2</v>
      </c>
      <c r="B20" s="76" t="str">
        <f>CONCATENATE(M20)</f>
        <v>Henriikka Punnonen</v>
      </c>
      <c r="C20" s="77" t="s">
        <v>502</v>
      </c>
      <c r="D20" s="78" t="str">
        <f>CONCATENATE(M26)</f>
        <v>Hanna Nyberg</v>
      </c>
      <c r="E20" s="79" t="s">
        <v>519</v>
      </c>
      <c r="F20" s="79" t="s">
        <v>519</v>
      </c>
      <c r="G20" s="79" t="s">
        <v>529</v>
      </c>
      <c r="H20" s="79"/>
      <c r="I20" s="79"/>
      <c r="J20" s="79" t="s">
        <v>514</v>
      </c>
      <c r="K20" s="72"/>
      <c r="L20" s="73" t="s">
        <v>29</v>
      </c>
      <c r="M20" s="74" t="s">
        <v>557</v>
      </c>
    </row>
    <row r="21" spans="1:13" ht="12.75">
      <c r="A21" s="75">
        <v>3</v>
      </c>
      <c r="B21" s="76" t="s">
        <v>533</v>
      </c>
      <c r="C21" s="77" t="s">
        <v>502</v>
      </c>
      <c r="D21" s="78" t="s">
        <v>534</v>
      </c>
      <c r="E21" s="79" t="s">
        <v>541</v>
      </c>
      <c r="F21" s="79" t="s">
        <v>541</v>
      </c>
      <c r="G21" s="79" t="s">
        <v>511</v>
      </c>
      <c r="H21" s="79"/>
      <c r="I21" s="79"/>
      <c r="J21" s="79" t="s">
        <v>514</v>
      </c>
      <c r="K21" s="72"/>
      <c r="L21" s="73"/>
      <c r="M21" s="74"/>
    </row>
    <row r="22" spans="1:13" ht="12.75">
      <c r="A22" s="75">
        <v>4</v>
      </c>
      <c r="B22" s="76" t="str">
        <f>CONCATENATE(M19)</f>
        <v>Vuokko Lahtinen</v>
      </c>
      <c r="C22" s="77" t="s">
        <v>502</v>
      </c>
      <c r="D22" s="78" t="str">
        <f>CONCATENATE(M26)</f>
        <v>Hanna Nyberg</v>
      </c>
      <c r="E22" s="79"/>
      <c r="F22" s="79"/>
      <c r="G22" s="79"/>
      <c r="H22" s="79"/>
      <c r="I22" s="79"/>
      <c r="J22" s="79"/>
      <c r="K22" s="72"/>
      <c r="L22" s="73" t="s">
        <v>44</v>
      </c>
      <c r="M22" s="74"/>
    </row>
    <row r="23" spans="1:13" ht="12.75">
      <c r="A23" s="75">
        <v>5</v>
      </c>
      <c r="B23" s="76" t="str">
        <f>CONCATENATE(M20)</f>
        <v>Henriikka Punnonen</v>
      </c>
      <c r="C23" s="77" t="s">
        <v>502</v>
      </c>
      <c r="D23" s="78" t="str">
        <f>CONCATENATE(M25)</f>
        <v>Jannika Oksanen</v>
      </c>
      <c r="E23" s="79"/>
      <c r="F23" s="79"/>
      <c r="G23" s="79"/>
      <c r="H23" s="79"/>
      <c r="I23" s="79"/>
      <c r="J23" s="79"/>
      <c r="K23" s="72"/>
      <c r="L23" s="73"/>
      <c r="M23" s="80"/>
    </row>
    <row r="24" spans="1:13" ht="12.75">
      <c r="A24" s="75"/>
      <c r="B24" s="76"/>
      <c r="C24" s="77"/>
      <c r="D24" s="78"/>
      <c r="E24" s="79"/>
      <c r="F24" s="79"/>
      <c r="G24" s="79"/>
      <c r="H24" s="79"/>
      <c r="I24" s="79"/>
      <c r="J24" s="79"/>
      <c r="K24" s="72"/>
      <c r="L24" s="92" t="s">
        <v>101</v>
      </c>
      <c r="M24" s="80"/>
    </row>
    <row r="25" spans="1:13" ht="12.75">
      <c r="A25" s="75"/>
      <c r="B25" s="76"/>
      <c r="C25" s="77"/>
      <c r="D25" s="78"/>
      <c r="E25" s="79"/>
      <c r="F25" s="79"/>
      <c r="G25" s="79"/>
      <c r="H25" s="79"/>
      <c r="I25" s="79"/>
      <c r="J25" s="79"/>
      <c r="K25" s="72"/>
      <c r="L25" s="73" t="s">
        <v>3</v>
      </c>
      <c r="M25" s="74" t="s">
        <v>532</v>
      </c>
    </row>
    <row r="26" spans="1:13" ht="12.75">
      <c r="A26" s="75"/>
      <c r="B26" s="76"/>
      <c r="C26" s="77"/>
      <c r="D26" s="78"/>
      <c r="E26" s="79"/>
      <c r="F26" s="79"/>
      <c r="G26" s="79"/>
      <c r="H26" s="79"/>
      <c r="I26" s="79"/>
      <c r="J26" s="79"/>
      <c r="K26" s="72"/>
      <c r="L26" s="73" t="s">
        <v>526</v>
      </c>
      <c r="M26" s="74" t="s">
        <v>531</v>
      </c>
    </row>
    <row r="27" spans="1:13" ht="12.75">
      <c r="A27" s="75"/>
      <c r="B27" s="76"/>
      <c r="C27" s="77"/>
      <c r="D27" s="78"/>
      <c r="E27" s="79"/>
      <c r="F27" s="79"/>
      <c r="G27" s="79"/>
      <c r="H27" s="79"/>
      <c r="I27" s="79"/>
      <c r="J27" s="79"/>
      <c r="K27" s="72"/>
      <c r="L27" s="73"/>
      <c r="M27" s="74"/>
    </row>
    <row r="28" spans="1:13" ht="13.5" thickBot="1">
      <c r="A28" s="75"/>
      <c r="B28" s="76"/>
      <c r="C28" s="77"/>
      <c r="D28" s="78"/>
      <c r="E28" s="79"/>
      <c r="F28" s="79"/>
      <c r="G28" s="79"/>
      <c r="H28" s="79"/>
      <c r="I28" s="79"/>
      <c r="J28" s="82"/>
      <c r="K28" s="72"/>
      <c r="L28" s="73" t="s">
        <v>527</v>
      </c>
      <c r="M28" s="74"/>
    </row>
    <row r="29" spans="1:13" ht="13.5" thickBot="1">
      <c r="A29" s="83"/>
      <c r="B29" s="84">
        <f>CONCATENATE(M29)</f>
      </c>
      <c r="C29" s="85"/>
      <c r="D29" s="86"/>
      <c r="E29" s="85"/>
      <c r="F29" s="85"/>
      <c r="G29" s="85"/>
      <c r="H29" s="85"/>
      <c r="I29" s="85"/>
      <c r="J29" s="87" t="s">
        <v>392</v>
      </c>
      <c r="K29" s="88"/>
      <c r="L29" s="89"/>
      <c r="M29" s="90"/>
    </row>
    <row r="31" ht="13.5" thickBot="1"/>
    <row r="32" spans="1:13" ht="13.5" thickBot="1">
      <c r="A32" s="58"/>
      <c r="B32" s="91" t="str">
        <f>CONCATENATE(L32)</f>
        <v>MBF</v>
      </c>
      <c r="C32" s="60" t="s">
        <v>502</v>
      </c>
      <c r="D32" s="91" t="str">
        <f>CONCATENATE(L38)</f>
        <v>PT Espoo</v>
      </c>
      <c r="E32" s="61" t="s">
        <v>503</v>
      </c>
      <c r="F32" s="61" t="s">
        <v>504</v>
      </c>
      <c r="G32" s="61" t="s">
        <v>505</v>
      </c>
      <c r="H32" s="61" t="s">
        <v>506</v>
      </c>
      <c r="I32" s="61" t="s">
        <v>507</v>
      </c>
      <c r="J32" s="62" t="s">
        <v>508</v>
      </c>
      <c r="K32" s="63"/>
      <c r="L32" s="92" t="s">
        <v>42</v>
      </c>
      <c r="M32" s="65"/>
    </row>
    <row r="33" spans="1:13" ht="12.75">
      <c r="A33" s="66">
        <v>1</v>
      </c>
      <c r="B33" s="67" t="str">
        <f>CONCATENATE(M33)</f>
        <v>Milla-Mari Vastavuo</v>
      </c>
      <c r="C33" s="68" t="s">
        <v>502</v>
      </c>
      <c r="D33" s="69" t="str">
        <f>CONCATENATE(M39)</f>
        <v>Veera Välimäki</v>
      </c>
      <c r="E33" s="70" t="s">
        <v>525</v>
      </c>
      <c r="F33" s="71" t="s">
        <v>559</v>
      </c>
      <c r="G33" s="71" t="s">
        <v>560</v>
      </c>
      <c r="H33" s="71"/>
      <c r="I33" s="71"/>
      <c r="J33" s="71" t="s">
        <v>522</v>
      </c>
      <c r="K33" s="72"/>
      <c r="L33" s="73" t="s">
        <v>515</v>
      </c>
      <c r="M33" s="74" t="s">
        <v>561</v>
      </c>
    </row>
    <row r="34" spans="1:13" ht="12.75">
      <c r="A34" s="75">
        <v>2</v>
      </c>
      <c r="B34" s="76" t="str">
        <f>CONCATENATE(M34)</f>
        <v>Pinja Eriksson</v>
      </c>
      <c r="C34" s="77" t="s">
        <v>502</v>
      </c>
      <c r="D34" s="78" t="str">
        <f>CONCATENATE(M40)</f>
        <v>Sanna Pelli</v>
      </c>
      <c r="E34" s="79" t="s">
        <v>523</v>
      </c>
      <c r="F34" s="79" t="s">
        <v>525</v>
      </c>
      <c r="G34" s="79" t="s">
        <v>524</v>
      </c>
      <c r="H34" s="79" t="s">
        <v>523</v>
      </c>
      <c r="I34" s="79" t="s">
        <v>523</v>
      </c>
      <c r="J34" s="79" t="s">
        <v>514</v>
      </c>
      <c r="K34" s="72"/>
      <c r="L34" s="73" t="s">
        <v>29</v>
      </c>
      <c r="M34" s="74" t="s">
        <v>535</v>
      </c>
    </row>
    <row r="35" spans="1:13" ht="12.75">
      <c r="A35" s="75">
        <v>3</v>
      </c>
      <c r="B35" s="76" t="s">
        <v>533</v>
      </c>
      <c r="C35" s="77" t="s">
        <v>502</v>
      </c>
      <c r="D35" s="78" t="s">
        <v>534</v>
      </c>
      <c r="E35" s="79" t="s">
        <v>525</v>
      </c>
      <c r="F35" s="79" t="s">
        <v>516</v>
      </c>
      <c r="G35" s="79" t="s">
        <v>511</v>
      </c>
      <c r="H35" s="79" t="s">
        <v>525</v>
      </c>
      <c r="I35" s="79"/>
      <c r="J35" s="79" t="s">
        <v>522</v>
      </c>
      <c r="K35" s="72"/>
      <c r="L35" s="73"/>
      <c r="M35" s="74"/>
    </row>
    <row r="36" spans="1:13" ht="12.75">
      <c r="A36" s="75">
        <v>4</v>
      </c>
      <c r="B36" s="76" t="str">
        <f>CONCATENATE(M33)</f>
        <v>Milla-Mari Vastavuo</v>
      </c>
      <c r="C36" s="77" t="s">
        <v>502</v>
      </c>
      <c r="D36" s="78" t="str">
        <f>CONCATENATE(M40)</f>
        <v>Sanna Pelli</v>
      </c>
      <c r="E36" s="79" t="s">
        <v>559</v>
      </c>
      <c r="F36" s="79" t="s">
        <v>510</v>
      </c>
      <c r="G36" s="79" t="s">
        <v>510</v>
      </c>
      <c r="H36" s="79"/>
      <c r="I36" s="79"/>
      <c r="J36" s="79" t="s">
        <v>522</v>
      </c>
      <c r="K36" s="72"/>
      <c r="L36" s="73" t="s">
        <v>44</v>
      </c>
      <c r="M36" s="74"/>
    </row>
    <row r="37" spans="1:13" ht="12.75">
      <c r="A37" s="75">
        <v>5</v>
      </c>
      <c r="B37" s="76" t="str">
        <f>CONCATENATE(M34)</f>
        <v>Pinja Eriksson</v>
      </c>
      <c r="C37" s="77" t="s">
        <v>502</v>
      </c>
      <c r="D37" s="78" t="str">
        <f>CONCATENATE(M39)</f>
        <v>Veera Välimäki</v>
      </c>
      <c r="E37" s="79"/>
      <c r="F37" s="79"/>
      <c r="G37" s="79"/>
      <c r="H37" s="79"/>
      <c r="I37" s="79"/>
      <c r="J37" s="79"/>
      <c r="K37" s="72"/>
      <c r="L37" s="73"/>
      <c r="M37" s="80"/>
    </row>
    <row r="38" spans="1:13" ht="12.75">
      <c r="A38" s="75"/>
      <c r="B38" s="76"/>
      <c r="C38" s="77"/>
      <c r="D38" s="78"/>
      <c r="E38" s="79"/>
      <c r="F38" s="79"/>
      <c r="G38" s="79"/>
      <c r="H38" s="79"/>
      <c r="I38" s="79"/>
      <c r="J38" s="79"/>
      <c r="K38" s="72"/>
      <c r="L38" s="92" t="s">
        <v>133</v>
      </c>
      <c r="M38" s="80"/>
    </row>
    <row r="39" spans="1:13" ht="12.75">
      <c r="A39" s="75"/>
      <c r="B39" s="76"/>
      <c r="C39" s="77"/>
      <c r="D39" s="78"/>
      <c r="E39" s="79"/>
      <c r="F39" s="79"/>
      <c r="G39" s="79"/>
      <c r="H39" s="79"/>
      <c r="I39" s="79"/>
      <c r="J39" s="79"/>
      <c r="K39" s="72"/>
      <c r="L39" s="73" t="s">
        <v>3</v>
      </c>
      <c r="M39" s="74" t="s">
        <v>538</v>
      </c>
    </row>
    <row r="40" spans="1:13" ht="12.75">
      <c r="A40" s="75"/>
      <c r="B40" s="76"/>
      <c r="C40" s="77"/>
      <c r="D40" s="78"/>
      <c r="E40" s="79"/>
      <c r="F40" s="79"/>
      <c r="G40" s="79"/>
      <c r="H40" s="79"/>
      <c r="I40" s="79"/>
      <c r="J40" s="79"/>
      <c r="K40" s="72"/>
      <c r="L40" s="73" t="s">
        <v>526</v>
      </c>
      <c r="M40" s="74" t="s">
        <v>539</v>
      </c>
    </row>
    <row r="41" spans="1:13" ht="12.75">
      <c r="A41" s="75"/>
      <c r="B41" s="76"/>
      <c r="C41" s="77"/>
      <c r="D41" s="78"/>
      <c r="E41" s="79"/>
      <c r="F41" s="79"/>
      <c r="G41" s="79"/>
      <c r="H41" s="79"/>
      <c r="I41" s="79"/>
      <c r="J41" s="79"/>
      <c r="K41" s="72"/>
      <c r="L41" s="73"/>
      <c r="M41" s="74"/>
    </row>
    <row r="42" spans="1:13" ht="13.5" thickBot="1">
      <c r="A42" s="75"/>
      <c r="B42" s="76"/>
      <c r="C42" s="77"/>
      <c r="D42" s="78"/>
      <c r="E42" s="79"/>
      <c r="F42" s="79"/>
      <c r="G42" s="79"/>
      <c r="H42" s="79"/>
      <c r="I42" s="79"/>
      <c r="J42" s="82"/>
      <c r="K42" s="72"/>
      <c r="L42" s="73" t="s">
        <v>527</v>
      </c>
      <c r="M42" s="74"/>
    </row>
    <row r="43" spans="1:13" ht="13.5" thickBot="1">
      <c r="A43" s="83"/>
      <c r="B43" s="84">
        <f>CONCATENATE(M43)</f>
      </c>
      <c r="C43" s="85"/>
      <c r="D43" s="86"/>
      <c r="E43" s="85"/>
      <c r="F43" s="85"/>
      <c r="G43" s="85"/>
      <c r="H43" s="85"/>
      <c r="I43" s="85"/>
      <c r="J43" s="87" t="s">
        <v>558</v>
      </c>
      <c r="K43" s="88"/>
      <c r="L43" s="89"/>
      <c r="M43" s="90"/>
    </row>
    <row r="45" ht="19.5">
      <c r="A45" s="93" t="s">
        <v>387</v>
      </c>
    </row>
    <row r="46" ht="13.5" thickBot="1"/>
    <row r="47" spans="1:13" ht="13.5" thickBot="1">
      <c r="A47" s="58"/>
      <c r="B47" s="91" t="str">
        <f>CONCATENATE(L47)</f>
        <v>TIP-70</v>
      </c>
      <c r="C47" s="60" t="s">
        <v>502</v>
      </c>
      <c r="D47" s="91" t="str">
        <f>CONCATENATE(L53)</f>
        <v>MBF</v>
      </c>
      <c r="E47" s="61" t="s">
        <v>503</v>
      </c>
      <c r="F47" s="61" t="s">
        <v>504</v>
      </c>
      <c r="G47" s="61" t="s">
        <v>505</v>
      </c>
      <c r="H47" s="61" t="s">
        <v>506</v>
      </c>
      <c r="I47" s="61" t="s">
        <v>507</v>
      </c>
      <c r="J47" s="62" t="s">
        <v>508</v>
      </c>
      <c r="K47" s="63"/>
      <c r="L47" s="92" t="s">
        <v>101</v>
      </c>
      <c r="M47" s="65"/>
    </row>
    <row r="48" spans="1:13" ht="12.75">
      <c r="A48" s="66">
        <v>1</v>
      </c>
      <c r="B48" s="67" t="str">
        <f>CONCATENATE(M48)</f>
        <v>Hanna Nyberg</v>
      </c>
      <c r="C48" s="68" t="s">
        <v>502</v>
      </c>
      <c r="D48" s="69" t="str">
        <f>CONCATENATE(M54)</f>
        <v>Milla-Mari Vastavuo</v>
      </c>
      <c r="E48" s="70" t="s">
        <v>510</v>
      </c>
      <c r="F48" s="71" t="s">
        <v>519</v>
      </c>
      <c r="G48" s="71" t="s">
        <v>548</v>
      </c>
      <c r="H48" s="71" t="s">
        <v>530</v>
      </c>
      <c r="I48" s="71" t="s">
        <v>510</v>
      </c>
      <c r="J48" s="71" t="s">
        <v>522</v>
      </c>
      <c r="K48" s="72"/>
      <c r="L48" s="73" t="s">
        <v>515</v>
      </c>
      <c r="M48" s="74" t="s">
        <v>531</v>
      </c>
    </row>
    <row r="49" spans="1:13" ht="12.75">
      <c r="A49" s="75">
        <v>2</v>
      </c>
      <c r="B49" s="76" t="str">
        <f>CONCATENATE(M49)</f>
        <v>Jannika Oksanen</v>
      </c>
      <c r="C49" s="77" t="s">
        <v>502</v>
      </c>
      <c r="D49" s="78" t="str">
        <f>CONCATENATE(M55)</f>
        <v>Pinja Eriksson</v>
      </c>
      <c r="E49" s="79" t="s">
        <v>512</v>
      </c>
      <c r="F49" s="79" t="s">
        <v>510</v>
      </c>
      <c r="G49" s="79" t="s">
        <v>559</v>
      </c>
      <c r="H49" s="79" t="s">
        <v>525</v>
      </c>
      <c r="I49" s="79"/>
      <c r="J49" s="79" t="s">
        <v>522</v>
      </c>
      <c r="K49" s="72"/>
      <c r="L49" s="73" t="s">
        <v>29</v>
      </c>
      <c r="M49" s="74" t="s">
        <v>532</v>
      </c>
    </row>
    <row r="50" spans="1:13" ht="12.75">
      <c r="A50" s="75">
        <v>3</v>
      </c>
      <c r="B50" s="76" t="s">
        <v>533</v>
      </c>
      <c r="C50" s="77" t="s">
        <v>502</v>
      </c>
      <c r="D50" s="78" t="s">
        <v>534</v>
      </c>
      <c r="E50" s="79" t="s">
        <v>510</v>
      </c>
      <c r="F50" s="79" t="s">
        <v>516</v>
      </c>
      <c r="G50" s="79" t="s">
        <v>512</v>
      </c>
      <c r="H50" s="79" t="s">
        <v>511</v>
      </c>
      <c r="I50" s="79" t="s">
        <v>559</v>
      </c>
      <c r="J50" s="79" t="s">
        <v>522</v>
      </c>
      <c r="K50" s="72"/>
      <c r="L50" s="73"/>
      <c r="M50" s="74"/>
    </row>
    <row r="51" spans="1:13" ht="12.75">
      <c r="A51" s="75">
        <v>4</v>
      </c>
      <c r="B51" s="76" t="str">
        <f>CONCATENATE(M48)</f>
        <v>Hanna Nyberg</v>
      </c>
      <c r="C51" s="77" t="s">
        <v>502</v>
      </c>
      <c r="D51" s="78" t="str">
        <f>CONCATENATE(M55)</f>
        <v>Pinja Eriksson</v>
      </c>
      <c r="E51" s="79"/>
      <c r="F51" s="79"/>
      <c r="G51" s="79"/>
      <c r="H51" s="79"/>
      <c r="I51" s="79"/>
      <c r="J51" s="79"/>
      <c r="K51" s="72"/>
      <c r="L51" s="73" t="s">
        <v>44</v>
      </c>
      <c r="M51" s="74"/>
    </row>
    <row r="52" spans="1:13" ht="12.75">
      <c r="A52" s="75">
        <v>5</v>
      </c>
      <c r="B52" s="76" t="str">
        <f>CONCATENATE(M49)</f>
        <v>Jannika Oksanen</v>
      </c>
      <c r="C52" s="77" t="s">
        <v>502</v>
      </c>
      <c r="D52" s="78" t="str">
        <f>CONCATENATE(M54)</f>
        <v>Milla-Mari Vastavuo</v>
      </c>
      <c r="E52" s="79"/>
      <c r="F52" s="79"/>
      <c r="G52" s="79"/>
      <c r="H52" s="79"/>
      <c r="I52" s="79"/>
      <c r="J52" s="79"/>
      <c r="K52" s="72"/>
      <c r="L52" s="73"/>
      <c r="M52" s="80"/>
    </row>
    <row r="53" spans="1:13" ht="12.75">
      <c r="A53" s="75"/>
      <c r="B53" s="76"/>
      <c r="C53" s="77"/>
      <c r="D53" s="78"/>
      <c r="E53" s="79"/>
      <c r="F53" s="79"/>
      <c r="G53" s="79"/>
      <c r="H53" s="79"/>
      <c r="I53" s="79"/>
      <c r="J53" s="79"/>
      <c r="K53" s="72"/>
      <c r="L53" s="92" t="s">
        <v>42</v>
      </c>
      <c r="M53" s="80"/>
    </row>
    <row r="54" spans="1:13" ht="12.75">
      <c r="A54" s="75"/>
      <c r="B54" s="76"/>
      <c r="C54" s="77"/>
      <c r="D54" s="78"/>
      <c r="E54" s="79"/>
      <c r="F54" s="79"/>
      <c r="G54" s="79"/>
      <c r="H54" s="79"/>
      <c r="I54" s="79"/>
      <c r="J54" s="79"/>
      <c r="K54" s="72"/>
      <c r="L54" s="73" t="s">
        <v>3</v>
      </c>
      <c r="M54" s="74" t="s">
        <v>561</v>
      </c>
    </row>
    <row r="55" spans="1:13" ht="12.75">
      <c r="A55" s="75"/>
      <c r="B55" s="76"/>
      <c r="C55" s="77"/>
      <c r="D55" s="78"/>
      <c r="E55" s="79"/>
      <c r="F55" s="79"/>
      <c r="G55" s="79"/>
      <c r="H55" s="79"/>
      <c r="I55" s="79"/>
      <c r="J55" s="79"/>
      <c r="K55" s="72"/>
      <c r="L55" s="73" t="s">
        <v>526</v>
      </c>
      <c r="M55" s="74" t="s">
        <v>535</v>
      </c>
    </row>
    <row r="56" spans="1:13" ht="12.75">
      <c r="A56" s="75"/>
      <c r="B56" s="76"/>
      <c r="C56" s="77"/>
      <c r="D56" s="78"/>
      <c r="E56" s="79"/>
      <c r="F56" s="79"/>
      <c r="G56" s="79"/>
      <c r="H56" s="79"/>
      <c r="I56" s="79"/>
      <c r="J56" s="79"/>
      <c r="K56" s="72"/>
      <c r="L56" s="73"/>
      <c r="M56" s="74"/>
    </row>
    <row r="57" spans="1:13" ht="13.5" thickBot="1">
      <c r="A57" s="75"/>
      <c r="B57" s="76"/>
      <c r="C57" s="77"/>
      <c r="D57" s="78"/>
      <c r="E57" s="79"/>
      <c r="F57" s="79"/>
      <c r="G57" s="79"/>
      <c r="H57" s="79"/>
      <c r="I57" s="79"/>
      <c r="J57" s="82"/>
      <c r="K57" s="72"/>
      <c r="L57" s="73" t="s">
        <v>527</v>
      </c>
      <c r="M57" s="74"/>
    </row>
    <row r="58" spans="1:13" ht="13.5" thickBot="1">
      <c r="A58" s="83"/>
      <c r="B58" s="84">
        <f>CONCATENATE(M58)</f>
      </c>
      <c r="C58" s="85"/>
      <c r="D58" s="86"/>
      <c r="E58" s="85"/>
      <c r="F58" s="85"/>
      <c r="G58" s="85"/>
      <c r="H58" s="85"/>
      <c r="I58" s="85"/>
      <c r="J58" s="87" t="s">
        <v>398</v>
      </c>
      <c r="K58" s="88"/>
      <c r="L58" s="89"/>
      <c r="M58" s="90"/>
    </row>
  </sheetData>
  <printOptions/>
  <pageMargins left="0.75" right="0.75" top="1" bottom="1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"/>
  <dimension ref="A1:H40"/>
  <sheetViews>
    <sheetView view="pageBreakPreview" zoomScaleNormal="75" zoomScaleSheetLayoutView="100" workbookViewId="0" topLeftCell="A1">
      <selection activeCell="F19" sqref="F19"/>
    </sheetView>
  </sheetViews>
  <sheetFormatPr defaultColWidth="9.140625" defaultRowHeight="12.75"/>
  <cols>
    <col min="1" max="1" width="3.28125" style="1" customWidth="1"/>
    <col min="2" max="2" width="4.7109375" style="1" customWidth="1"/>
    <col min="3" max="3" width="30.7109375" style="1" customWidth="1"/>
    <col min="4" max="4" width="13.00390625" style="1" customWidth="1"/>
    <col min="5" max="5" width="14.140625" style="1" customWidth="1"/>
    <col min="6" max="16384" width="9.140625" style="1" customWidth="1"/>
  </cols>
  <sheetData>
    <row r="1" ht="18" customHeight="1">
      <c r="C1" s="15" t="s">
        <v>69</v>
      </c>
    </row>
    <row r="2" ht="18" customHeight="1">
      <c r="C2" s="10" t="s">
        <v>81</v>
      </c>
    </row>
    <row r="3" spans="3:6" ht="18" customHeight="1">
      <c r="C3" s="10" t="s">
        <v>79</v>
      </c>
      <c r="D3" s="10" t="s">
        <v>82</v>
      </c>
      <c r="F3"/>
    </row>
    <row r="4" spans="1:3" s="3" customFormat="1" ht="18" customHeight="1">
      <c r="A4" s="2"/>
      <c r="B4" s="2"/>
      <c r="C4" s="2" t="s">
        <v>83</v>
      </c>
    </row>
    <row r="5" spans="1:4" ht="18" customHeight="1">
      <c r="A5" s="4">
        <v>1</v>
      </c>
      <c r="B5" s="4"/>
      <c r="C5" s="31" t="s">
        <v>251</v>
      </c>
      <c r="D5" s="5">
        <v>1</v>
      </c>
    </row>
    <row r="6" spans="1:5" ht="18" customHeight="1">
      <c r="A6" s="4">
        <v>2</v>
      </c>
      <c r="B6" s="4" t="s">
        <v>4</v>
      </c>
      <c r="C6" s="11" t="s">
        <v>3</v>
      </c>
      <c r="D6" s="16"/>
      <c r="E6" s="5">
        <v>1</v>
      </c>
    </row>
    <row r="7" spans="1:5" ht="18" customHeight="1">
      <c r="A7" s="4">
        <v>3</v>
      </c>
      <c r="B7" s="4"/>
      <c r="C7" s="11" t="s">
        <v>3</v>
      </c>
      <c r="D7" s="9">
        <v>4</v>
      </c>
      <c r="E7" s="8" t="s">
        <v>582</v>
      </c>
    </row>
    <row r="8" spans="1:6" ht="18" customHeight="1">
      <c r="A8" s="4">
        <v>4</v>
      </c>
      <c r="B8" s="4"/>
      <c r="C8" s="31" t="s">
        <v>42</v>
      </c>
      <c r="E8" s="8"/>
      <c r="F8" s="5">
        <v>1</v>
      </c>
    </row>
    <row r="9" spans="1:6" ht="18" customHeight="1">
      <c r="A9" s="4">
        <v>5</v>
      </c>
      <c r="B9" s="4"/>
      <c r="C9" s="31" t="s">
        <v>254</v>
      </c>
      <c r="D9" s="5">
        <v>5</v>
      </c>
      <c r="E9" s="8"/>
      <c r="F9" s="8" t="s">
        <v>582</v>
      </c>
    </row>
    <row r="10" spans="1:6" ht="18" customHeight="1">
      <c r="A10" s="4">
        <v>6</v>
      </c>
      <c r="B10" s="4"/>
      <c r="C10" s="11" t="s">
        <v>3</v>
      </c>
      <c r="D10" s="16"/>
      <c r="E10" s="9">
        <v>8</v>
      </c>
      <c r="F10" s="8"/>
    </row>
    <row r="11" spans="1:6" ht="18" customHeight="1">
      <c r="A11" s="4">
        <v>7</v>
      </c>
      <c r="B11" s="4" t="s">
        <v>4</v>
      </c>
      <c r="C11" s="11" t="s">
        <v>3</v>
      </c>
      <c r="D11" s="9">
        <v>8</v>
      </c>
      <c r="E11" s="1" t="s">
        <v>582</v>
      </c>
      <c r="F11" s="8"/>
    </row>
    <row r="12" spans="1:7" ht="18" customHeight="1">
      <c r="A12" s="4">
        <v>8</v>
      </c>
      <c r="B12" s="4"/>
      <c r="C12" s="31" t="s">
        <v>157</v>
      </c>
      <c r="F12" s="7"/>
      <c r="G12" s="38"/>
    </row>
    <row r="13" spans="3:8" ht="18" customHeight="1">
      <c r="C13" s="10"/>
      <c r="F13" s="6"/>
      <c r="G13" s="35"/>
      <c r="H13" s="35"/>
    </row>
    <row r="14" spans="1:8" ht="18" customHeight="1">
      <c r="A14" s="4">
        <v>9</v>
      </c>
      <c r="B14" s="4"/>
      <c r="C14" s="31" t="s">
        <v>38</v>
      </c>
      <c r="D14" s="5">
        <v>9</v>
      </c>
      <c r="F14" s="8"/>
      <c r="G14" s="35"/>
      <c r="H14" s="35"/>
    </row>
    <row r="15" spans="1:8" ht="18" customHeight="1">
      <c r="A15" s="4">
        <v>10</v>
      </c>
      <c r="B15" s="4"/>
      <c r="C15" s="11" t="s">
        <v>3</v>
      </c>
      <c r="D15" s="16"/>
      <c r="E15" s="5">
        <v>9</v>
      </c>
      <c r="F15" s="8"/>
      <c r="G15" s="35"/>
      <c r="H15" s="35"/>
    </row>
    <row r="16" spans="1:8" ht="18" customHeight="1">
      <c r="A16" s="4">
        <v>11</v>
      </c>
      <c r="B16" s="4"/>
      <c r="C16" s="31" t="s">
        <v>27</v>
      </c>
      <c r="D16" s="9">
        <v>11</v>
      </c>
      <c r="E16" s="8" t="s">
        <v>582</v>
      </c>
      <c r="F16" s="8"/>
      <c r="G16" s="35"/>
      <c r="H16" s="35"/>
    </row>
    <row r="17" spans="1:8" ht="18" customHeight="1">
      <c r="A17" s="4">
        <v>12</v>
      </c>
      <c r="B17" s="4"/>
      <c r="C17" s="31" t="s">
        <v>25</v>
      </c>
      <c r="E17" s="8"/>
      <c r="F17" s="9">
        <v>16</v>
      </c>
      <c r="G17" s="35"/>
      <c r="H17" s="35"/>
    </row>
    <row r="18" spans="1:8" ht="18" customHeight="1">
      <c r="A18" s="4">
        <v>13</v>
      </c>
      <c r="B18" s="4"/>
      <c r="C18" s="31" t="s">
        <v>253</v>
      </c>
      <c r="D18" s="5">
        <v>13</v>
      </c>
      <c r="E18" s="8"/>
      <c r="F18" s="55" t="s">
        <v>594</v>
      </c>
      <c r="G18" s="35"/>
      <c r="H18" s="35"/>
    </row>
    <row r="19" spans="1:8" ht="18" customHeight="1">
      <c r="A19" s="4">
        <v>14</v>
      </c>
      <c r="B19" s="4"/>
      <c r="C19" s="11" t="s">
        <v>3</v>
      </c>
      <c r="D19" s="16"/>
      <c r="E19" s="9">
        <v>16</v>
      </c>
      <c r="G19" s="35"/>
      <c r="H19" s="35"/>
    </row>
    <row r="20" spans="1:8" ht="18" customHeight="1">
      <c r="A20" s="4">
        <v>15</v>
      </c>
      <c r="B20" s="4" t="s">
        <v>4</v>
      </c>
      <c r="C20" s="11" t="s">
        <v>3</v>
      </c>
      <c r="D20" s="9">
        <v>15</v>
      </c>
      <c r="E20" s="1" t="s">
        <v>582</v>
      </c>
      <c r="G20" s="35"/>
      <c r="H20" s="35"/>
    </row>
    <row r="21" spans="1:8" ht="18" customHeight="1">
      <c r="A21" s="4">
        <v>16</v>
      </c>
      <c r="B21" s="4"/>
      <c r="C21" s="31" t="s">
        <v>252</v>
      </c>
      <c r="F21" s="35"/>
      <c r="G21" s="35"/>
      <c r="H21" s="35"/>
    </row>
    <row r="22" spans="3:8" ht="18" customHeight="1">
      <c r="C22" s="10"/>
      <c r="F22" s="35"/>
      <c r="G22" s="37"/>
      <c r="H22" s="35"/>
    </row>
    <row r="23" spans="1:8" ht="18" customHeight="1">
      <c r="A23" s="35"/>
      <c r="B23" s="35"/>
      <c r="C23" s="36"/>
      <c r="D23" s="35"/>
      <c r="E23" s="35"/>
      <c r="F23" s="35"/>
      <c r="G23" s="35"/>
      <c r="H23" s="35"/>
    </row>
    <row r="24" spans="1:8" ht="18" customHeight="1">
      <c r="A24" s="35"/>
      <c r="B24" s="35"/>
      <c r="C24" s="36"/>
      <c r="D24" s="35"/>
      <c r="E24" s="35"/>
      <c r="F24" s="35"/>
      <c r="G24" s="35"/>
      <c r="H24" s="35"/>
    </row>
    <row r="25" spans="1:8" ht="18" customHeight="1">
      <c r="A25" s="35"/>
      <c r="B25" s="35"/>
      <c r="C25" s="36"/>
      <c r="D25" s="35"/>
      <c r="E25" s="35"/>
      <c r="F25" s="35"/>
      <c r="G25" s="35"/>
      <c r="H25" s="35"/>
    </row>
    <row r="26" spans="1:8" ht="18" customHeight="1">
      <c r="A26" s="35"/>
      <c r="B26" s="35"/>
      <c r="C26" s="36"/>
      <c r="D26" s="35"/>
      <c r="E26" s="35"/>
      <c r="F26" s="35"/>
      <c r="G26" s="35"/>
      <c r="H26" s="35"/>
    </row>
    <row r="27" spans="1:8" ht="18" customHeight="1">
      <c r="A27" s="35"/>
      <c r="B27" s="35"/>
      <c r="C27" s="36"/>
      <c r="D27" s="35"/>
      <c r="E27" s="35"/>
      <c r="F27" s="35"/>
      <c r="G27" s="35"/>
      <c r="H27" s="35"/>
    </row>
    <row r="28" spans="1:8" ht="18" customHeight="1">
      <c r="A28" s="35"/>
      <c r="B28" s="35"/>
      <c r="C28" s="36"/>
      <c r="D28" s="37"/>
      <c r="E28" s="35"/>
      <c r="F28" s="35"/>
      <c r="G28" s="35"/>
      <c r="H28" s="35"/>
    </row>
    <row r="29" spans="1:8" ht="18" customHeight="1">
      <c r="A29" s="35"/>
      <c r="B29" s="35"/>
      <c r="C29" s="36"/>
      <c r="D29" s="35"/>
      <c r="E29" s="37"/>
      <c r="F29" s="35"/>
      <c r="G29" s="35"/>
      <c r="H29" s="35"/>
    </row>
    <row r="30" spans="1:8" ht="18" customHeight="1">
      <c r="A30" s="35"/>
      <c r="B30" s="35"/>
      <c r="C30" s="36"/>
      <c r="D30" s="35"/>
      <c r="E30" s="35"/>
      <c r="F30" s="35"/>
      <c r="G30" s="35"/>
      <c r="H30" s="35"/>
    </row>
    <row r="31" spans="1:8" ht="18" customHeight="1">
      <c r="A31" s="35"/>
      <c r="B31" s="35"/>
      <c r="C31" s="36"/>
      <c r="D31" s="35"/>
      <c r="E31" s="35"/>
      <c r="F31" s="35"/>
      <c r="G31" s="35"/>
      <c r="H31" s="35"/>
    </row>
    <row r="32" spans="1:8" ht="18" customHeight="1">
      <c r="A32" s="35"/>
      <c r="B32" s="35"/>
      <c r="C32" s="36"/>
      <c r="D32" s="35"/>
      <c r="E32" s="35"/>
      <c r="F32" s="35"/>
      <c r="G32" s="35"/>
      <c r="H32" s="35"/>
    </row>
    <row r="33" spans="1:8" ht="18" customHeight="1">
      <c r="A33" s="35"/>
      <c r="B33" s="35"/>
      <c r="C33" s="36"/>
      <c r="D33" s="35"/>
      <c r="E33" s="35"/>
      <c r="F33" s="35"/>
      <c r="G33" s="35"/>
      <c r="H33" s="35"/>
    </row>
    <row r="34" spans="1:8" ht="18" customHeight="1">
      <c r="A34" s="35"/>
      <c r="B34" s="35"/>
      <c r="C34" s="36"/>
      <c r="D34" s="35"/>
      <c r="E34" s="35"/>
      <c r="F34" s="35"/>
      <c r="G34" s="35"/>
      <c r="H34" s="35"/>
    </row>
    <row r="35" spans="1:8" ht="18" customHeight="1">
      <c r="A35" s="35"/>
      <c r="B35" s="35"/>
      <c r="C35" s="36"/>
      <c r="D35" s="37"/>
      <c r="E35" s="35"/>
      <c r="F35" s="35"/>
      <c r="G35" s="35"/>
      <c r="H35" s="35"/>
    </row>
    <row r="36" spans="1:8" ht="18" customHeight="1">
      <c r="A36" s="35"/>
      <c r="B36" s="35"/>
      <c r="C36" s="36"/>
      <c r="D36" s="35"/>
      <c r="E36" s="35"/>
      <c r="F36" s="35"/>
      <c r="G36" s="35"/>
      <c r="H36" s="35"/>
    </row>
    <row r="37" spans="1:8" ht="18" customHeight="1">
      <c r="A37" s="35"/>
      <c r="B37" s="35"/>
      <c r="C37" s="36"/>
      <c r="D37" s="37"/>
      <c r="E37" s="35"/>
      <c r="F37" s="35"/>
      <c r="G37" s="35"/>
      <c r="H37" s="35"/>
    </row>
    <row r="38" spans="1:8" ht="18" customHeight="1">
      <c r="A38" s="35"/>
      <c r="B38" s="35"/>
      <c r="C38" s="36"/>
      <c r="D38" s="35"/>
      <c r="E38" s="35"/>
      <c r="F38" s="35"/>
      <c r="G38" s="35"/>
      <c r="H38" s="35"/>
    </row>
    <row r="39" spans="1:8" ht="18" customHeight="1">
      <c r="A39" s="35"/>
      <c r="B39" s="35"/>
      <c r="C39" s="36"/>
      <c r="D39" s="35"/>
      <c r="E39" s="35"/>
      <c r="F39" s="35"/>
      <c r="G39" s="35"/>
      <c r="H39" s="35"/>
    </row>
    <row r="40" spans="1:8" ht="15.75">
      <c r="A40" s="35"/>
      <c r="B40" s="35"/>
      <c r="C40" s="35"/>
      <c r="D40" s="35"/>
      <c r="E40" s="35"/>
      <c r="F40" s="35"/>
      <c r="G40" s="35"/>
      <c r="H40" s="35"/>
    </row>
  </sheetData>
  <printOptions/>
  <pageMargins left="0.75" right="0.75" top="1" bottom="1" header="0.5" footer="0.5"/>
  <pageSetup horizontalDpi="600" verticalDpi="600" orientation="landscape" paperSize="9" scale="12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18"/>
  <sheetViews>
    <sheetView workbookViewId="0" topLeftCell="A77">
      <selection activeCell="G118" sqref="G118"/>
    </sheetView>
  </sheetViews>
  <sheetFormatPr defaultColWidth="9.140625" defaultRowHeight="12.75"/>
  <cols>
    <col min="4" max="4" width="15.421875" style="0" bestFit="1" customWidth="1"/>
  </cols>
  <sheetData>
    <row r="1" ht="13.5" thickBot="1"/>
    <row r="2" spans="1:13" ht="13.5" thickBot="1">
      <c r="A2" s="58"/>
      <c r="B2" s="59" t="str">
        <f>CONCATENATE(L2)</f>
        <v>KoKa</v>
      </c>
      <c r="C2" s="60" t="s">
        <v>502</v>
      </c>
      <c r="D2" s="59" t="str">
        <f>CONCATENATE(L8)</f>
        <v>TuPy</v>
      </c>
      <c r="E2" s="61" t="s">
        <v>503</v>
      </c>
      <c r="F2" s="61" t="s">
        <v>504</v>
      </c>
      <c r="G2" s="61" t="s">
        <v>505</v>
      </c>
      <c r="H2" s="61" t="s">
        <v>506</v>
      </c>
      <c r="I2" s="61" t="s">
        <v>507</v>
      </c>
      <c r="J2" s="62" t="s">
        <v>508</v>
      </c>
      <c r="K2" s="63"/>
      <c r="L2" s="64" t="s">
        <v>25</v>
      </c>
      <c r="M2" s="65"/>
    </row>
    <row r="3" spans="1:13" ht="12.75">
      <c r="A3" s="66">
        <v>1</v>
      </c>
      <c r="B3" s="67" t="str">
        <f>CONCATENATE(M3)</f>
        <v>Ruohonen s.</v>
      </c>
      <c r="C3" s="68" t="s">
        <v>502</v>
      </c>
      <c r="D3" s="69" t="str">
        <f>CONCATENATE(M9)</f>
        <v>Tiainen O.</v>
      </c>
      <c r="E3" s="70" t="s">
        <v>548</v>
      </c>
      <c r="F3" s="71" t="s">
        <v>541</v>
      </c>
      <c r="G3" s="71" t="s">
        <v>519</v>
      </c>
      <c r="H3" s="71"/>
      <c r="I3" s="71"/>
      <c r="J3" s="71" t="s">
        <v>514</v>
      </c>
      <c r="K3" s="72"/>
      <c r="L3" s="73" t="s">
        <v>515</v>
      </c>
      <c r="M3" s="74" t="s">
        <v>562</v>
      </c>
    </row>
    <row r="4" spans="1:13" ht="12.75">
      <c r="A4" s="75">
        <v>2</v>
      </c>
      <c r="B4" s="76" t="str">
        <f>CONCATENATE(M4)</f>
        <v>Ahti T.</v>
      </c>
      <c r="C4" s="77" t="s">
        <v>502</v>
      </c>
      <c r="D4" s="78" t="str">
        <f>CONCATENATE(M10)</f>
        <v>Taanila N.</v>
      </c>
      <c r="E4" s="79" t="s">
        <v>560</v>
      </c>
      <c r="F4" s="79" t="s">
        <v>519</v>
      </c>
      <c r="G4" s="79" t="s">
        <v>525</v>
      </c>
      <c r="H4" s="79" t="s">
        <v>542</v>
      </c>
      <c r="I4" s="79" t="s">
        <v>519</v>
      </c>
      <c r="J4" s="79" t="s">
        <v>514</v>
      </c>
      <c r="K4" s="72"/>
      <c r="L4" s="73" t="s">
        <v>29</v>
      </c>
      <c r="M4" s="74" t="s">
        <v>564</v>
      </c>
    </row>
    <row r="5" spans="1:13" ht="12.75">
      <c r="A5" s="75">
        <v>3</v>
      </c>
      <c r="B5" s="76" t="str">
        <f>CONCATENATE(M5)</f>
        <v>Karonen J.</v>
      </c>
      <c r="C5" s="77" t="s">
        <v>502</v>
      </c>
      <c r="D5" s="78" t="str">
        <f>CONCATENATE(M11)</f>
        <v>Oja L.</v>
      </c>
      <c r="E5" s="79" t="s">
        <v>523</v>
      </c>
      <c r="F5" s="79" t="s">
        <v>525</v>
      </c>
      <c r="G5" s="79" t="s">
        <v>512</v>
      </c>
      <c r="H5" s="79" t="s">
        <v>519</v>
      </c>
      <c r="I5" s="79"/>
      <c r="J5" s="79" t="s">
        <v>514</v>
      </c>
      <c r="K5" s="72"/>
      <c r="L5" s="73" t="s">
        <v>40</v>
      </c>
      <c r="M5" s="74" t="s">
        <v>563</v>
      </c>
    </row>
    <row r="6" spans="1:13" ht="12.75">
      <c r="A6" s="75">
        <v>4</v>
      </c>
      <c r="B6" s="76" t="str">
        <f>CONCATENATE(M4)</f>
        <v>Ahti T.</v>
      </c>
      <c r="C6" s="77" t="s">
        <v>502</v>
      </c>
      <c r="D6" s="78" t="str">
        <f>CONCATENATE(M9)</f>
        <v>Tiainen O.</v>
      </c>
      <c r="E6" s="79" t="s">
        <v>521</v>
      </c>
      <c r="F6" s="79" t="s">
        <v>516</v>
      </c>
      <c r="G6" s="79" t="s">
        <v>525</v>
      </c>
      <c r="H6" s="79"/>
      <c r="I6" s="79"/>
      <c r="J6" s="79" t="s">
        <v>522</v>
      </c>
      <c r="K6" s="72"/>
      <c r="L6" s="73" t="s">
        <v>44</v>
      </c>
      <c r="M6" s="74"/>
    </row>
    <row r="7" spans="1:13" ht="12.75">
      <c r="A7" s="75">
        <v>5</v>
      </c>
      <c r="B7" s="76" t="str">
        <f>CONCATENATE(M3)</f>
        <v>Ruohonen s.</v>
      </c>
      <c r="C7" s="77" t="s">
        <v>502</v>
      </c>
      <c r="D7" s="78" t="str">
        <f>CONCATENATE(M11)</f>
        <v>Oja L.</v>
      </c>
      <c r="E7" s="79" t="s">
        <v>568</v>
      </c>
      <c r="F7" s="79" t="s">
        <v>519</v>
      </c>
      <c r="G7" s="79" t="s">
        <v>541</v>
      </c>
      <c r="H7" s="79"/>
      <c r="I7" s="79"/>
      <c r="J7" s="79" t="s">
        <v>514</v>
      </c>
      <c r="K7" s="72"/>
      <c r="L7" s="73"/>
      <c r="M7" s="80"/>
    </row>
    <row r="8" spans="1:13" ht="12.75">
      <c r="A8" s="75">
        <v>6</v>
      </c>
      <c r="B8" s="76" t="str">
        <f>CONCATENATE(M5)</f>
        <v>Karonen J.</v>
      </c>
      <c r="C8" s="77" t="s">
        <v>502</v>
      </c>
      <c r="D8" s="78" t="str">
        <f>CONCATENATE(M10)</f>
        <v>Taanila N.</v>
      </c>
      <c r="E8" s="79" t="s">
        <v>510</v>
      </c>
      <c r="F8" s="79" t="s">
        <v>530</v>
      </c>
      <c r="G8" s="79" t="s">
        <v>521</v>
      </c>
      <c r="H8" s="79"/>
      <c r="I8" s="79"/>
      <c r="J8" s="79" t="s">
        <v>522</v>
      </c>
      <c r="K8" s="72"/>
      <c r="L8" s="81" t="s">
        <v>27</v>
      </c>
      <c r="M8" s="80"/>
    </row>
    <row r="9" spans="1:13" ht="12.75">
      <c r="A9" s="75">
        <v>7</v>
      </c>
      <c r="B9" s="76"/>
      <c r="C9" s="77"/>
      <c r="D9" s="78">
        <f>CONCATENATE(M15)</f>
      </c>
      <c r="E9" s="79"/>
      <c r="F9" s="79"/>
      <c r="G9" s="79"/>
      <c r="H9" s="79"/>
      <c r="I9" s="79"/>
      <c r="J9" s="79"/>
      <c r="K9" s="72"/>
      <c r="L9" s="73" t="s">
        <v>3</v>
      </c>
      <c r="M9" s="74" t="s">
        <v>565</v>
      </c>
    </row>
    <row r="10" spans="1:13" ht="12.75">
      <c r="A10" s="75">
        <v>8</v>
      </c>
      <c r="B10" s="76" t="str">
        <f>CONCATENATE(M4)</f>
        <v>Ahti T.</v>
      </c>
      <c r="C10" s="77" t="s">
        <v>502</v>
      </c>
      <c r="D10" s="78" t="str">
        <f>CONCATENATE(M11)</f>
        <v>Oja L.</v>
      </c>
      <c r="E10" s="79" t="s">
        <v>559</v>
      </c>
      <c r="F10" s="79" t="s">
        <v>509</v>
      </c>
      <c r="G10" s="79" t="s">
        <v>511</v>
      </c>
      <c r="H10" s="79" t="s">
        <v>548</v>
      </c>
      <c r="I10" s="79" t="s">
        <v>530</v>
      </c>
      <c r="J10" s="79" t="s">
        <v>522</v>
      </c>
      <c r="K10" s="72"/>
      <c r="L10" s="73" t="s">
        <v>526</v>
      </c>
      <c r="M10" s="74" t="s">
        <v>566</v>
      </c>
    </row>
    <row r="11" spans="1:13" ht="12.75">
      <c r="A11" s="75">
        <v>9</v>
      </c>
      <c r="B11" s="76" t="str">
        <f>CONCATENATE(M5)</f>
        <v>Karonen J.</v>
      </c>
      <c r="C11" s="77" t="s">
        <v>502</v>
      </c>
      <c r="D11" s="78" t="str">
        <f>CONCATENATE(M9)</f>
        <v>Tiainen O.</v>
      </c>
      <c r="E11" s="79" t="s">
        <v>541</v>
      </c>
      <c r="F11" s="79" t="s">
        <v>511</v>
      </c>
      <c r="G11" s="79" t="s">
        <v>511</v>
      </c>
      <c r="H11" s="79"/>
      <c r="I11" s="79"/>
      <c r="J11" s="79" t="s">
        <v>514</v>
      </c>
      <c r="K11" s="72"/>
      <c r="L11" s="73" t="s">
        <v>527</v>
      </c>
      <c r="M11" s="74" t="s">
        <v>567</v>
      </c>
    </row>
    <row r="12" spans="1:13" ht="13.5" thickBot="1">
      <c r="A12" s="75">
        <v>10</v>
      </c>
      <c r="B12" s="76" t="str">
        <f>CONCATENATE(M3)</f>
        <v>Ruohonen s.</v>
      </c>
      <c r="C12" s="77" t="s">
        <v>502</v>
      </c>
      <c r="D12" s="78" t="str">
        <f>CONCATENATE(M10)</f>
        <v>Taanila N.</v>
      </c>
      <c r="E12" s="79"/>
      <c r="F12" s="79"/>
      <c r="G12" s="79"/>
      <c r="H12" s="79"/>
      <c r="I12" s="79"/>
      <c r="J12" s="82"/>
      <c r="K12" s="72"/>
      <c r="L12" s="73" t="s">
        <v>528</v>
      </c>
      <c r="M12" s="74"/>
    </row>
    <row r="13" spans="1:13" ht="13.5" thickBot="1">
      <c r="A13" s="83"/>
      <c r="B13" s="84">
        <f>CONCATENATE(M13)</f>
      </c>
      <c r="C13" s="85"/>
      <c r="D13" s="86"/>
      <c r="E13" s="85"/>
      <c r="F13" s="85"/>
      <c r="G13" s="85"/>
      <c r="H13" s="85"/>
      <c r="I13" s="85"/>
      <c r="J13" s="87" t="s">
        <v>569</v>
      </c>
      <c r="K13" s="88"/>
      <c r="L13" s="89"/>
      <c r="M13" s="90"/>
    </row>
    <row r="18" ht="13.5" thickBot="1"/>
    <row r="19" spans="1:13" ht="13.5" thickBot="1">
      <c r="A19" s="58"/>
      <c r="B19" s="59" t="str">
        <f>CONCATENATE(L19)</f>
        <v>TuPy</v>
      </c>
      <c r="C19" s="60" t="s">
        <v>502</v>
      </c>
      <c r="D19" s="59" t="str">
        <f>CONCATENATE(L25)</f>
        <v>KuPTS</v>
      </c>
      <c r="E19" s="61" t="s">
        <v>503</v>
      </c>
      <c r="F19" s="61" t="s">
        <v>504</v>
      </c>
      <c r="G19" s="61" t="s">
        <v>505</v>
      </c>
      <c r="H19" s="61" t="s">
        <v>506</v>
      </c>
      <c r="I19" s="61" t="s">
        <v>507</v>
      </c>
      <c r="J19" s="62" t="s">
        <v>508</v>
      </c>
      <c r="K19" s="63"/>
      <c r="L19" s="64" t="s">
        <v>27</v>
      </c>
      <c r="M19" s="65"/>
    </row>
    <row r="20" spans="1:13" ht="12.75">
      <c r="A20" s="66">
        <v>1</v>
      </c>
      <c r="B20" s="67" t="str">
        <f>CONCATENATE(M20)</f>
        <v>Taanila N.</v>
      </c>
      <c r="C20" s="68" t="s">
        <v>502</v>
      </c>
      <c r="D20" s="69" t="str">
        <f>CONCATENATE(M26)</f>
        <v>Nousiainen J.</v>
      </c>
      <c r="E20" s="70" t="s">
        <v>541</v>
      </c>
      <c r="F20" s="71" t="s">
        <v>548</v>
      </c>
      <c r="G20" s="71" t="s">
        <v>548</v>
      </c>
      <c r="H20" s="71"/>
      <c r="I20" s="71"/>
      <c r="J20" s="71" t="s">
        <v>514</v>
      </c>
      <c r="K20" s="72"/>
      <c r="L20" s="73" t="s">
        <v>515</v>
      </c>
      <c r="M20" s="74" t="s">
        <v>566</v>
      </c>
    </row>
    <row r="21" spans="1:13" ht="12.75">
      <c r="A21" s="75">
        <v>2</v>
      </c>
      <c r="B21" s="76" t="str">
        <f>CONCATENATE(M21)</f>
        <v>Oja L.</v>
      </c>
      <c r="C21" s="77" t="s">
        <v>502</v>
      </c>
      <c r="D21" s="78" t="str">
        <f>CONCATENATE(M27)</f>
        <v>Pekkarinen A.</v>
      </c>
      <c r="E21" s="79" t="s">
        <v>516</v>
      </c>
      <c r="F21" s="79" t="s">
        <v>511</v>
      </c>
      <c r="G21" s="79" t="s">
        <v>559</v>
      </c>
      <c r="H21" s="79" t="s">
        <v>511</v>
      </c>
      <c r="I21" s="79" t="s">
        <v>512</v>
      </c>
      <c r="J21" s="79" t="s">
        <v>514</v>
      </c>
      <c r="K21" s="72"/>
      <c r="L21" s="73" t="s">
        <v>29</v>
      </c>
      <c r="M21" s="74" t="s">
        <v>567</v>
      </c>
    </row>
    <row r="22" spans="1:13" ht="12.75">
      <c r="A22" s="75">
        <v>3</v>
      </c>
      <c r="B22" s="76" t="str">
        <f>CONCATENATE(M22)</f>
        <v>Tiainen O.</v>
      </c>
      <c r="C22" s="77" t="s">
        <v>502</v>
      </c>
      <c r="D22" s="78" t="str">
        <f>CONCATENATE(M28)</f>
        <v>Pulkkinen J.</v>
      </c>
      <c r="E22" s="79" t="s">
        <v>519</v>
      </c>
      <c r="F22" s="79" t="s">
        <v>541</v>
      </c>
      <c r="G22" s="79" t="s">
        <v>510</v>
      </c>
      <c r="H22" s="79" t="s">
        <v>511</v>
      </c>
      <c r="I22" s="79"/>
      <c r="J22" s="79" t="s">
        <v>514</v>
      </c>
      <c r="K22" s="72"/>
      <c r="L22" s="73" t="s">
        <v>40</v>
      </c>
      <c r="M22" s="74" t="s">
        <v>565</v>
      </c>
    </row>
    <row r="23" spans="1:13" ht="12.75">
      <c r="A23" s="75">
        <v>4</v>
      </c>
      <c r="B23" s="76" t="str">
        <f>CONCATENATE(M21)</f>
        <v>Oja L.</v>
      </c>
      <c r="C23" s="77" t="s">
        <v>502</v>
      </c>
      <c r="D23" s="78" t="str">
        <f>CONCATENATE(M26)</f>
        <v>Nousiainen J.</v>
      </c>
      <c r="E23" s="79" t="s">
        <v>525</v>
      </c>
      <c r="F23" s="79" t="s">
        <v>519</v>
      </c>
      <c r="G23" s="79" t="s">
        <v>523</v>
      </c>
      <c r="H23" s="79" t="s">
        <v>511</v>
      </c>
      <c r="I23" s="79"/>
      <c r="J23" s="79" t="s">
        <v>514</v>
      </c>
      <c r="K23" s="72"/>
      <c r="L23" s="73" t="s">
        <v>44</v>
      </c>
      <c r="M23" s="74"/>
    </row>
    <row r="24" spans="1:13" ht="12.75">
      <c r="A24" s="75">
        <v>5</v>
      </c>
      <c r="B24" s="76" t="str">
        <f>CONCATENATE(M20)</f>
        <v>Taanila N.</v>
      </c>
      <c r="C24" s="77" t="s">
        <v>502</v>
      </c>
      <c r="D24" s="78" t="str">
        <f>CONCATENATE(M28)</f>
        <v>Pulkkinen J.</v>
      </c>
      <c r="E24" s="79" t="s">
        <v>541</v>
      </c>
      <c r="F24" s="79" t="s">
        <v>581</v>
      </c>
      <c r="G24" s="79" t="s">
        <v>513</v>
      </c>
      <c r="H24" s="79"/>
      <c r="I24" s="79"/>
      <c r="J24" s="79" t="s">
        <v>514</v>
      </c>
      <c r="K24" s="72"/>
      <c r="L24" s="73"/>
      <c r="M24" s="80"/>
    </row>
    <row r="25" spans="1:13" ht="12.75">
      <c r="A25" s="75">
        <v>6</v>
      </c>
      <c r="B25" s="76" t="str">
        <f>CONCATENATE(M22)</f>
        <v>Tiainen O.</v>
      </c>
      <c r="C25" s="77" t="s">
        <v>502</v>
      </c>
      <c r="D25" s="78" t="str">
        <f>CONCATENATE(M27)</f>
        <v>Pekkarinen A.</v>
      </c>
      <c r="E25" s="79"/>
      <c r="F25" s="79"/>
      <c r="G25" s="79"/>
      <c r="H25" s="79"/>
      <c r="I25" s="79"/>
      <c r="J25" s="79"/>
      <c r="K25" s="72"/>
      <c r="L25" s="81" t="s">
        <v>38</v>
      </c>
      <c r="M25" s="80"/>
    </row>
    <row r="26" spans="1:13" ht="12.75">
      <c r="A26" s="75">
        <v>7</v>
      </c>
      <c r="B26" s="76"/>
      <c r="C26" s="77"/>
      <c r="D26" s="78">
        <f>CONCATENATE(M32)</f>
      </c>
      <c r="E26" s="79"/>
      <c r="F26" s="79"/>
      <c r="G26" s="79"/>
      <c r="H26" s="79"/>
      <c r="I26" s="79"/>
      <c r="J26" s="79"/>
      <c r="K26" s="72"/>
      <c r="L26" s="73" t="s">
        <v>3</v>
      </c>
      <c r="M26" s="74" t="s">
        <v>578</v>
      </c>
    </row>
    <row r="27" spans="1:13" ht="12.75">
      <c r="A27" s="75">
        <v>8</v>
      </c>
      <c r="B27" s="76" t="str">
        <f>CONCATENATE(M21)</f>
        <v>Oja L.</v>
      </c>
      <c r="C27" s="77" t="s">
        <v>502</v>
      </c>
      <c r="D27" s="78" t="str">
        <f>CONCATENATE(M28)</f>
        <v>Pulkkinen J.</v>
      </c>
      <c r="E27" s="79"/>
      <c r="F27" s="79"/>
      <c r="G27" s="79"/>
      <c r="H27" s="79"/>
      <c r="I27" s="79"/>
      <c r="J27" s="79"/>
      <c r="K27" s="72"/>
      <c r="L27" s="73" t="s">
        <v>526</v>
      </c>
      <c r="M27" s="74" t="s">
        <v>579</v>
      </c>
    </row>
    <row r="28" spans="1:13" ht="12.75">
      <c r="A28" s="75">
        <v>9</v>
      </c>
      <c r="B28" s="76" t="str">
        <f>CONCATENATE(M22)</f>
        <v>Tiainen O.</v>
      </c>
      <c r="C28" s="77" t="s">
        <v>502</v>
      </c>
      <c r="D28" s="78" t="str">
        <f>CONCATENATE(M26)</f>
        <v>Nousiainen J.</v>
      </c>
      <c r="E28" s="79"/>
      <c r="F28" s="79"/>
      <c r="G28" s="79"/>
      <c r="H28" s="79"/>
      <c r="I28" s="79"/>
      <c r="J28" s="79"/>
      <c r="K28" s="72"/>
      <c r="L28" s="73" t="s">
        <v>527</v>
      </c>
      <c r="M28" s="74" t="s">
        <v>580</v>
      </c>
    </row>
    <row r="29" spans="1:13" ht="13.5" thickBot="1">
      <c r="A29" s="75">
        <v>10</v>
      </c>
      <c r="B29" s="76" t="str">
        <f>CONCATENATE(M20)</f>
        <v>Taanila N.</v>
      </c>
      <c r="C29" s="77" t="s">
        <v>502</v>
      </c>
      <c r="D29" s="78" t="str">
        <f>CONCATENATE(M27)</f>
        <v>Pekkarinen A.</v>
      </c>
      <c r="E29" s="79"/>
      <c r="F29" s="79"/>
      <c r="G29" s="79"/>
      <c r="H29" s="79"/>
      <c r="I29" s="79"/>
      <c r="J29" s="82"/>
      <c r="K29" s="72"/>
      <c r="L29" s="73" t="s">
        <v>528</v>
      </c>
      <c r="M29" s="74"/>
    </row>
    <row r="30" spans="1:13" ht="13.5" thickBot="1">
      <c r="A30" s="83"/>
      <c r="B30" s="84">
        <f>CONCATENATE(M30)</f>
      </c>
      <c r="C30" s="85"/>
      <c r="D30" s="86"/>
      <c r="E30" s="85"/>
      <c r="F30" s="85"/>
      <c r="G30" s="85"/>
      <c r="H30" s="85"/>
      <c r="I30" s="85"/>
      <c r="J30" s="87" t="s">
        <v>577</v>
      </c>
      <c r="K30" s="88"/>
      <c r="L30" s="89"/>
      <c r="M30" s="90"/>
    </row>
    <row r="32" ht="13.5" thickBot="1"/>
    <row r="33" spans="1:13" ht="13.5" thickBot="1">
      <c r="A33" s="58"/>
      <c r="B33" s="59" t="str">
        <f>CONCATENATE(L33)</f>
        <v>PT Espoo 2</v>
      </c>
      <c r="C33" s="60" t="s">
        <v>502</v>
      </c>
      <c r="D33" s="59" t="str">
        <f>CONCATENATE(L39)</f>
        <v>Tuka 1</v>
      </c>
      <c r="E33" s="61" t="s">
        <v>503</v>
      </c>
      <c r="F33" s="61" t="s">
        <v>504</v>
      </c>
      <c r="G33" s="61" t="s">
        <v>505</v>
      </c>
      <c r="H33" s="61" t="s">
        <v>506</v>
      </c>
      <c r="I33" s="61" t="s">
        <v>507</v>
      </c>
      <c r="J33" s="62" t="s">
        <v>508</v>
      </c>
      <c r="K33" s="63"/>
      <c r="L33" s="64" t="s">
        <v>253</v>
      </c>
      <c r="M33" s="65"/>
    </row>
    <row r="34" spans="1:13" ht="12.75">
      <c r="A34" s="66">
        <v>1</v>
      </c>
      <c r="B34" s="67" t="str">
        <f>CONCATENATE(M34)</f>
        <v>Valtteri Ahde</v>
      </c>
      <c r="C34" s="68" t="s">
        <v>502</v>
      </c>
      <c r="D34" s="69" t="str">
        <f>CONCATENATE(M40)</f>
        <v>Roope Kantola</v>
      </c>
      <c r="E34" s="70" t="s">
        <v>519</v>
      </c>
      <c r="F34" s="71" t="s">
        <v>548</v>
      </c>
      <c r="G34" s="71" t="s">
        <v>529</v>
      </c>
      <c r="H34" s="71"/>
      <c r="I34" s="71"/>
      <c r="J34" s="71" t="s">
        <v>522</v>
      </c>
      <c r="K34" s="72"/>
      <c r="L34" s="73" t="s">
        <v>515</v>
      </c>
      <c r="M34" s="74" t="s">
        <v>520</v>
      </c>
    </row>
    <row r="35" spans="1:13" ht="12.75">
      <c r="A35" s="75">
        <v>2</v>
      </c>
      <c r="B35" s="76" t="str">
        <f>CONCATENATE(M35)</f>
        <v>Sampo Hallapää</v>
      </c>
      <c r="C35" s="77" t="s">
        <v>502</v>
      </c>
      <c r="D35" s="78" t="str">
        <f>CONCATENATE(M41)</f>
        <v>Ilkka Härmälä</v>
      </c>
      <c r="E35" s="79" t="s">
        <v>513</v>
      </c>
      <c r="F35" s="79" t="s">
        <v>529</v>
      </c>
      <c r="G35" s="79" t="s">
        <v>513</v>
      </c>
      <c r="H35" s="79"/>
      <c r="I35" s="79"/>
      <c r="J35" s="79" t="s">
        <v>522</v>
      </c>
      <c r="K35" s="72"/>
      <c r="L35" s="73" t="s">
        <v>29</v>
      </c>
      <c r="M35" s="74" t="s">
        <v>575</v>
      </c>
    </row>
    <row r="36" spans="1:13" ht="12.75">
      <c r="A36" s="75">
        <v>3</v>
      </c>
      <c r="B36" s="76" t="str">
        <f>CONCATENATE(M36)</f>
        <v>Tomas Gergov</v>
      </c>
      <c r="C36" s="77" t="s">
        <v>502</v>
      </c>
      <c r="D36" s="78" t="str">
        <f>CONCATENATE(M42)</f>
        <v>Juhani Heinonen</v>
      </c>
      <c r="E36" s="79" t="s">
        <v>541</v>
      </c>
      <c r="F36" s="79" t="s">
        <v>523</v>
      </c>
      <c r="G36" s="79" t="s">
        <v>513</v>
      </c>
      <c r="H36" s="79"/>
      <c r="I36" s="79"/>
      <c r="J36" s="79" t="s">
        <v>522</v>
      </c>
      <c r="K36" s="72"/>
      <c r="L36" s="73" t="s">
        <v>40</v>
      </c>
      <c r="M36" s="74" t="s">
        <v>576</v>
      </c>
    </row>
    <row r="37" spans="1:13" ht="12.75">
      <c r="A37" s="75">
        <v>4</v>
      </c>
      <c r="B37" s="76" t="str">
        <f>CONCATENATE(M35)</f>
        <v>Sampo Hallapää</v>
      </c>
      <c r="C37" s="77" t="s">
        <v>502</v>
      </c>
      <c r="D37" s="78" t="str">
        <f>CONCATENATE(M40)</f>
        <v>Roope Kantola</v>
      </c>
      <c r="E37" s="79" t="s">
        <v>511</v>
      </c>
      <c r="F37" s="79" t="s">
        <v>523</v>
      </c>
      <c r="G37" s="79" t="s">
        <v>529</v>
      </c>
      <c r="H37" s="79"/>
      <c r="I37" s="79"/>
      <c r="J37" s="79" t="s">
        <v>522</v>
      </c>
      <c r="K37" s="72"/>
      <c r="L37" s="73" t="s">
        <v>44</v>
      </c>
      <c r="M37" s="74"/>
    </row>
    <row r="38" spans="1:13" ht="12.75">
      <c r="A38" s="75">
        <v>5</v>
      </c>
      <c r="B38" s="76" t="str">
        <f>CONCATENATE(M34)</f>
        <v>Valtteri Ahde</v>
      </c>
      <c r="C38" s="77" t="s">
        <v>502</v>
      </c>
      <c r="D38" s="78" t="str">
        <f>CONCATENATE(M42)</f>
        <v>Juhani Heinonen</v>
      </c>
      <c r="E38" s="79" t="s">
        <v>548</v>
      </c>
      <c r="F38" s="79" t="s">
        <v>541</v>
      </c>
      <c r="G38" s="79" t="s">
        <v>523</v>
      </c>
      <c r="H38" s="79"/>
      <c r="I38" s="79"/>
      <c r="J38" s="79" t="s">
        <v>522</v>
      </c>
      <c r="K38" s="72"/>
      <c r="L38" s="73"/>
      <c r="M38" s="80"/>
    </row>
    <row r="39" spans="1:13" ht="12.75">
      <c r="A39" s="75">
        <v>6</v>
      </c>
      <c r="B39" s="76" t="str">
        <f>CONCATENATE(M36)</f>
        <v>Tomas Gergov</v>
      </c>
      <c r="C39" s="77" t="s">
        <v>502</v>
      </c>
      <c r="D39" s="78" t="str">
        <f>CONCATENATE(M41)</f>
        <v>Ilkka Härmälä</v>
      </c>
      <c r="E39" s="79"/>
      <c r="F39" s="79"/>
      <c r="G39" s="79"/>
      <c r="H39" s="79"/>
      <c r="I39" s="79"/>
      <c r="J39" s="79"/>
      <c r="K39" s="72"/>
      <c r="L39" s="81" t="s">
        <v>571</v>
      </c>
      <c r="M39" s="80"/>
    </row>
    <row r="40" spans="1:13" ht="12.75">
      <c r="A40" s="75">
        <v>7</v>
      </c>
      <c r="B40" s="76"/>
      <c r="C40" s="77"/>
      <c r="D40" s="78">
        <f>CONCATENATE(M46)</f>
      </c>
      <c r="E40" s="79"/>
      <c r="F40" s="79"/>
      <c r="G40" s="79"/>
      <c r="H40" s="79"/>
      <c r="I40" s="79"/>
      <c r="J40" s="79"/>
      <c r="K40" s="72"/>
      <c r="L40" s="73" t="s">
        <v>3</v>
      </c>
      <c r="M40" s="74" t="s">
        <v>572</v>
      </c>
    </row>
    <row r="41" spans="1:13" ht="12.75">
      <c r="A41" s="75">
        <v>8</v>
      </c>
      <c r="B41" s="76" t="str">
        <f>CONCATENATE(M35)</f>
        <v>Sampo Hallapää</v>
      </c>
      <c r="C41" s="77" t="s">
        <v>502</v>
      </c>
      <c r="D41" s="78" t="str">
        <f>CONCATENATE(M42)</f>
        <v>Juhani Heinonen</v>
      </c>
      <c r="E41" s="79"/>
      <c r="F41" s="79"/>
      <c r="G41" s="79"/>
      <c r="H41" s="79"/>
      <c r="I41" s="79"/>
      <c r="J41" s="79"/>
      <c r="K41" s="72"/>
      <c r="L41" s="73" t="s">
        <v>526</v>
      </c>
      <c r="M41" s="74" t="s">
        <v>573</v>
      </c>
    </row>
    <row r="42" spans="1:13" ht="12.75">
      <c r="A42" s="75">
        <v>9</v>
      </c>
      <c r="B42" s="76" t="str">
        <f>CONCATENATE(M36)</f>
        <v>Tomas Gergov</v>
      </c>
      <c r="C42" s="77" t="s">
        <v>502</v>
      </c>
      <c r="D42" s="78" t="str">
        <f>CONCATENATE(M40)</f>
        <v>Roope Kantola</v>
      </c>
      <c r="E42" s="79"/>
      <c r="F42" s="79"/>
      <c r="G42" s="79"/>
      <c r="H42" s="79"/>
      <c r="I42" s="79"/>
      <c r="J42" s="79"/>
      <c r="K42" s="72"/>
      <c r="L42" s="73" t="s">
        <v>527</v>
      </c>
      <c r="M42" s="74" t="s">
        <v>574</v>
      </c>
    </row>
    <row r="43" spans="1:13" ht="13.5" thickBot="1">
      <c r="A43" s="75">
        <v>10</v>
      </c>
      <c r="B43" s="76" t="str">
        <f>CONCATENATE(M34)</f>
        <v>Valtteri Ahde</v>
      </c>
      <c r="C43" s="77" t="s">
        <v>502</v>
      </c>
      <c r="D43" s="78" t="str">
        <f>CONCATENATE(M41)</f>
        <v>Ilkka Härmälä</v>
      </c>
      <c r="E43" s="79"/>
      <c r="F43" s="79"/>
      <c r="G43" s="79"/>
      <c r="H43" s="79"/>
      <c r="I43" s="79"/>
      <c r="J43" s="82"/>
      <c r="K43" s="72"/>
      <c r="L43" s="73" t="s">
        <v>528</v>
      </c>
      <c r="M43" s="74"/>
    </row>
    <row r="44" spans="1:13" ht="13.5" thickBot="1">
      <c r="A44" s="83"/>
      <c r="B44" s="84">
        <f>CONCATENATE(M44)</f>
      </c>
      <c r="C44" s="85"/>
      <c r="D44" s="86"/>
      <c r="E44" s="85"/>
      <c r="F44" s="85"/>
      <c r="G44" s="85"/>
      <c r="H44" s="85"/>
      <c r="I44" s="85"/>
      <c r="J44" s="87" t="s">
        <v>582</v>
      </c>
      <c r="K44" s="88"/>
      <c r="L44" s="89"/>
      <c r="M44" s="90"/>
    </row>
    <row r="46" ht="13.5" thickBot="1"/>
    <row r="47" spans="1:13" ht="13.5" thickBot="1">
      <c r="A47" s="58"/>
      <c r="B47" s="59" t="str">
        <f>CONCATENATE(L47)</f>
        <v>TuKa 2</v>
      </c>
      <c r="C47" s="60" t="s">
        <v>502</v>
      </c>
      <c r="D47" s="59" t="str">
        <f>CONCATENATE(L53)</f>
        <v>SeSi</v>
      </c>
      <c r="E47" s="61" t="s">
        <v>503</v>
      </c>
      <c r="F47" s="61" t="s">
        <v>504</v>
      </c>
      <c r="G47" s="61" t="s">
        <v>505</v>
      </c>
      <c r="H47" s="61" t="s">
        <v>506</v>
      </c>
      <c r="I47" s="61" t="s">
        <v>507</v>
      </c>
      <c r="J47" s="62" t="s">
        <v>508</v>
      </c>
      <c r="K47" s="63"/>
      <c r="L47" s="64" t="s">
        <v>254</v>
      </c>
      <c r="M47" s="65"/>
    </row>
    <row r="48" spans="1:13" ht="12.75">
      <c r="A48" s="66">
        <v>1</v>
      </c>
      <c r="B48" s="67" t="str">
        <f>CONCATENATE(M48)</f>
        <v>Roni Kantola</v>
      </c>
      <c r="C48" s="68" t="s">
        <v>502</v>
      </c>
      <c r="D48" s="69" t="str">
        <f>CONCATENATE(M54)</f>
        <v>Mikael Aikio</v>
      </c>
      <c r="E48" s="70" t="s">
        <v>512</v>
      </c>
      <c r="F48" s="71" t="s">
        <v>524</v>
      </c>
      <c r="G48" s="71" t="s">
        <v>512</v>
      </c>
      <c r="H48" s="71" t="s">
        <v>524</v>
      </c>
      <c r="I48" s="71" t="s">
        <v>519</v>
      </c>
      <c r="J48" s="71" t="s">
        <v>514</v>
      </c>
      <c r="K48" s="72"/>
      <c r="L48" s="73" t="s">
        <v>515</v>
      </c>
      <c r="M48" s="74" t="s">
        <v>584</v>
      </c>
    </row>
    <row r="49" spans="1:13" ht="12.75">
      <c r="A49" s="75">
        <v>2</v>
      </c>
      <c r="B49" s="76" t="str">
        <f>CONCATENATE(M49)</f>
        <v>Mikki Koponen</v>
      </c>
      <c r="C49" s="77" t="s">
        <v>502</v>
      </c>
      <c r="D49" s="78" t="str">
        <f>CONCATENATE(M55)</f>
        <v>Ville Julin</v>
      </c>
      <c r="E49" s="79" t="s">
        <v>548</v>
      </c>
      <c r="F49" s="79" t="s">
        <v>541</v>
      </c>
      <c r="G49" s="79" t="s">
        <v>548</v>
      </c>
      <c r="H49" s="79"/>
      <c r="I49" s="79"/>
      <c r="J49" s="79" t="s">
        <v>514</v>
      </c>
      <c r="K49" s="72"/>
      <c r="L49" s="73" t="s">
        <v>29</v>
      </c>
      <c r="M49" s="74" t="s">
        <v>585</v>
      </c>
    </row>
    <row r="50" spans="1:13" ht="12.75">
      <c r="A50" s="75">
        <v>3</v>
      </c>
      <c r="B50" s="76" t="str">
        <f>CONCATENATE(M50)</f>
        <v>Ville Tikkanen</v>
      </c>
      <c r="C50" s="77" t="s">
        <v>502</v>
      </c>
      <c r="D50" s="78" t="str">
        <f>CONCATENATE(M56)</f>
        <v>Pentti Olah</v>
      </c>
      <c r="E50" s="79" t="s">
        <v>529</v>
      </c>
      <c r="F50" s="79" t="s">
        <v>541</v>
      </c>
      <c r="G50" s="79" t="s">
        <v>529</v>
      </c>
      <c r="H50" s="79"/>
      <c r="I50" s="79"/>
      <c r="J50" s="79" t="s">
        <v>514</v>
      </c>
      <c r="K50" s="72"/>
      <c r="L50" s="73" t="s">
        <v>40</v>
      </c>
      <c r="M50" s="74" t="s">
        <v>586</v>
      </c>
    </row>
    <row r="51" spans="1:13" ht="12.75">
      <c r="A51" s="75">
        <v>4</v>
      </c>
      <c r="B51" s="76" t="str">
        <f>CONCATENATE(M49)</f>
        <v>Mikki Koponen</v>
      </c>
      <c r="C51" s="77" t="s">
        <v>502</v>
      </c>
      <c r="D51" s="78" t="str">
        <f>CONCATENATE(M54)</f>
        <v>Mikael Aikio</v>
      </c>
      <c r="E51" s="79" t="s">
        <v>516</v>
      </c>
      <c r="F51" s="79" t="s">
        <v>568</v>
      </c>
      <c r="G51" s="79" t="s">
        <v>512</v>
      </c>
      <c r="H51" s="79" t="s">
        <v>568</v>
      </c>
      <c r="I51" s="79"/>
      <c r="J51" s="79" t="s">
        <v>514</v>
      </c>
      <c r="K51" s="72"/>
      <c r="L51" s="73" t="s">
        <v>44</v>
      </c>
      <c r="M51" s="74"/>
    </row>
    <row r="52" spans="1:13" ht="12.75">
      <c r="A52" s="75">
        <v>5</v>
      </c>
      <c r="B52" s="76" t="str">
        <f>CONCATENATE(M48)</f>
        <v>Roni Kantola</v>
      </c>
      <c r="C52" s="77" t="s">
        <v>502</v>
      </c>
      <c r="D52" s="78" t="str">
        <f>CONCATENATE(M56)</f>
        <v>Pentti Olah</v>
      </c>
      <c r="E52" s="79" t="s">
        <v>548</v>
      </c>
      <c r="F52" s="79" t="s">
        <v>541</v>
      </c>
      <c r="G52" s="79" t="s">
        <v>511</v>
      </c>
      <c r="H52" s="79"/>
      <c r="I52" s="79"/>
      <c r="J52" s="79" t="s">
        <v>514</v>
      </c>
      <c r="K52" s="72"/>
      <c r="L52" s="73"/>
      <c r="M52" s="80"/>
    </row>
    <row r="53" spans="1:13" ht="12.75">
      <c r="A53" s="75">
        <v>6</v>
      </c>
      <c r="B53" s="76" t="str">
        <f>CONCATENATE(M50)</f>
        <v>Ville Tikkanen</v>
      </c>
      <c r="C53" s="77" t="s">
        <v>502</v>
      </c>
      <c r="D53" s="78" t="str">
        <f>CONCATENATE(M55)</f>
        <v>Ville Julin</v>
      </c>
      <c r="E53" s="79"/>
      <c r="F53" s="79"/>
      <c r="G53" s="79"/>
      <c r="H53" s="79"/>
      <c r="I53" s="79"/>
      <c r="J53" s="79"/>
      <c r="K53" s="72"/>
      <c r="L53" s="81" t="s">
        <v>157</v>
      </c>
      <c r="M53" s="80"/>
    </row>
    <row r="54" spans="1:13" ht="12.75">
      <c r="A54" s="75">
        <v>7</v>
      </c>
      <c r="B54" s="76"/>
      <c r="C54" s="77"/>
      <c r="D54" s="78">
        <f>CONCATENATE(M60)</f>
      </c>
      <c r="E54" s="79"/>
      <c r="F54" s="79"/>
      <c r="G54" s="79"/>
      <c r="H54" s="79"/>
      <c r="I54" s="79"/>
      <c r="J54" s="79"/>
      <c r="K54" s="72"/>
      <c r="L54" s="73" t="s">
        <v>3</v>
      </c>
      <c r="M54" s="74" t="s">
        <v>587</v>
      </c>
    </row>
    <row r="55" spans="1:13" ht="12.75">
      <c r="A55" s="75">
        <v>8</v>
      </c>
      <c r="B55" s="76" t="str">
        <f>CONCATENATE(M49)</f>
        <v>Mikki Koponen</v>
      </c>
      <c r="C55" s="77" t="s">
        <v>502</v>
      </c>
      <c r="D55" s="78" t="str">
        <f>CONCATENATE(M56)</f>
        <v>Pentti Olah</v>
      </c>
      <c r="E55" s="79"/>
      <c r="F55" s="79"/>
      <c r="G55" s="79"/>
      <c r="H55" s="79"/>
      <c r="I55" s="79"/>
      <c r="J55" s="79"/>
      <c r="K55" s="72"/>
      <c r="L55" s="73" t="s">
        <v>526</v>
      </c>
      <c r="M55" s="74" t="s">
        <v>588</v>
      </c>
    </row>
    <row r="56" spans="1:13" ht="12.75">
      <c r="A56" s="75">
        <v>9</v>
      </c>
      <c r="B56" s="76" t="str">
        <f>CONCATENATE(M50)</f>
        <v>Ville Tikkanen</v>
      </c>
      <c r="C56" s="77" t="s">
        <v>502</v>
      </c>
      <c r="D56" s="78" t="str">
        <f>CONCATENATE(M54)</f>
        <v>Mikael Aikio</v>
      </c>
      <c r="E56" s="79"/>
      <c r="F56" s="79"/>
      <c r="G56" s="79"/>
      <c r="H56" s="79"/>
      <c r="I56" s="79"/>
      <c r="J56" s="79"/>
      <c r="K56" s="72"/>
      <c r="L56" s="73" t="s">
        <v>527</v>
      </c>
      <c r="M56" s="74" t="s">
        <v>589</v>
      </c>
    </row>
    <row r="57" spans="1:13" ht="13.5" thickBot="1">
      <c r="A57" s="75">
        <v>10</v>
      </c>
      <c r="B57" s="76" t="str">
        <f>CONCATENATE(M48)</f>
        <v>Roni Kantola</v>
      </c>
      <c r="C57" s="77" t="s">
        <v>502</v>
      </c>
      <c r="D57" s="78" t="str">
        <f>CONCATENATE(M55)</f>
        <v>Ville Julin</v>
      </c>
      <c r="E57" s="79"/>
      <c r="F57" s="79"/>
      <c r="G57" s="79"/>
      <c r="H57" s="79"/>
      <c r="I57" s="79"/>
      <c r="J57" s="82"/>
      <c r="K57" s="72"/>
      <c r="L57" s="73" t="s">
        <v>528</v>
      </c>
      <c r="M57" s="74"/>
    </row>
    <row r="58" spans="1:13" ht="13.5" thickBot="1">
      <c r="A58" s="83"/>
      <c r="B58" s="84">
        <f>CONCATENATE(M58)</f>
      </c>
      <c r="C58" s="85"/>
      <c r="D58" s="86"/>
      <c r="E58" s="85"/>
      <c r="F58" s="85"/>
      <c r="G58" s="85"/>
      <c r="H58" s="85"/>
      <c r="I58" s="85"/>
      <c r="J58" s="87" t="s">
        <v>577</v>
      </c>
      <c r="K58" s="88"/>
      <c r="L58" s="89"/>
      <c r="M58" s="90"/>
    </row>
    <row r="60" ht="13.5" thickBot="1"/>
    <row r="61" spans="1:13" ht="13.5" thickBot="1">
      <c r="A61" s="58"/>
      <c r="B61" s="59" t="str">
        <f>CONCATENATE(L61)</f>
        <v>MBF</v>
      </c>
      <c r="C61" s="60" t="s">
        <v>502</v>
      </c>
      <c r="D61" s="59" t="str">
        <f>CONCATENATE(L67)</f>
        <v>PT Espoo 1</v>
      </c>
      <c r="E61" s="61" t="s">
        <v>503</v>
      </c>
      <c r="F61" s="61" t="s">
        <v>504</v>
      </c>
      <c r="G61" s="61" t="s">
        <v>505</v>
      </c>
      <c r="H61" s="61" t="s">
        <v>506</v>
      </c>
      <c r="I61" s="61" t="s">
        <v>507</v>
      </c>
      <c r="J61" s="62" t="s">
        <v>508</v>
      </c>
      <c r="K61" s="63"/>
      <c r="L61" s="64" t="s">
        <v>42</v>
      </c>
      <c r="M61" s="65"/>
    </row>
    <row r="62" spans="1:13" ht="12.75">
      <c r="A62" s="66">
        <v>1</v>
      </c>
      <c r="B62" s="67" t="str">
        <f>CONCATENATE(M62)</f>
        <v>Rantatulkkila, Jesper</v>
      </c>
      <c r="C62" s="68" t="s">
        <v>502</v>
      </c>
      <c r="D62" s="69" t="str">
        <f>CONCATENATE(M68)</f>
        <v>Soine, Samuli</v>
      </c>
      <c r="E62" s="70" t="s">
        <v>513</v>
      </c>
      <c r="F62" s="71" t="s">
        <v>590</v>
      </c>
      <c r="G62" s="71" t="s">
        <v>581</v>
      </c>
      <c r="H62" s="71"/>
      <c r="I62" s="71"/>
      <c r="J62" s="71" t="s">
        <v>514</v>
      </c>
      <c r="K62" s="72"/>
      <c r="L62" s="73" t="s">
        <v>515</v>
      </c>
      <c r="M62" s="74" t="s">
        <v>43</v>
      </c>
    </row>
    <row r="63" spans="1:13" ht="12.75">
      <c r="A63" s="75">
        <v>2</v>
      </c>
      <c r="B63" s="76" t="str">
        <f>CONCATENATE(M63)</f>
        <v>Frejborg, Mikael</v>
      </c>
      <c r="C63" s="77" t="s">
        <v>502</v>
      </c>
      <c r="D63" s="78" t="str">
        <f>CONCATENATE(M69)</f>
        <v>Hietikko, Pauli</v>
      </c>
      <c r="E63" s="79" t="s">
        <v>511</v>
      </c>
      <c r="F63" s="79" t="s">
        <v>523</v>
      </c>
      <c r="G63" s="79" t="s">
        <v>523</v>
      </c>
      <c r="H63" s="79"/>
      <c r="I63" s="79"/>
      <c r="J63" s="79" t="s">
        <v>514</v>
      </c>
      <c r="K63" s="72"/>
      <c r="L63" s="73" t="s">
        <v>29</v>
      </c>
      <c r="M63" s="74" t="s">
        <v>53</v>
      </c>
    </row>
    <row r="64" spans="1:13" ht="12.75">
      <c r="A64" s="75">
        <v>3</v>
      </c>
      <c r="B64" s="76" t="str">
        <f>CONCATENATE(M64)</f>
        <v>Rantatulkkila, Emil</v>
      </c>
      <c r="C64" s="77" t="s">
        <v>502</v>
      </c>
      <c r="D64" s="78" t="str">
        <f>CONCATENATE(M70)</f>
        <v>Salmenkivi, Otto</v>
      </c>
      <c r="E64" s="79" t="s">
        <v>581</v>
      </c>
      <c r="F64" s="79" t="s">
        <v>581</v>
      </c>
      <c r="G64" s="79" t="s">
        <v>513</v>
      </c>
      <c r="H64" s="79"/>
      <c r="I64" s="79"/>
      <c r="J64" s="79" t="s">
        <v>514</v>
      </c>
      <c r="K64" s="72"/>
      <c r="L64" s="73" t="s">
        <v>40</v>
      </c>
      <c r="M64" s="74" t="s">
        <v>41</v>
      </c>
    </row>
    <row r="65" spans="1:13" ht="12.75">
      <c r="A65" s="75">
        <v>4</v>
      </c>
      <c r="B65" s="76" t="str">
        <f>CONCATENATE(M63)</f>
        <v>Frejborg, Mikael</v>
      </c>
      <c r="C65" s="77" t="s">
        <v>502</v>
      </c>
      <c r="D65" s="78" t="str">
        <f>CONCATENATE(M68)</f>
        <v>Soine, Samuli</v>
      </c>
      <c r="E65" s="79" t="s">
        <v>541</v>
      </c>
      <c r="F65" s="79" t="s">
        <v>541</v>
      </c>
      <c r="G65" s="79" t="s">
        <v>524</v>
      </c>
      <c r="H65" s="79" t="s">
        <v>511</v>
      </c>
      <c r="I65" s="79"/>
      <c r="J65" s="79" t="s">
        <v>514</v>
      </c>
      <c r="K65" s="72"/>
      <c r="L65" s="73" t="s">
        <v>44</v>
      </c>
      <c r="M65" s="74"/>
    </row>
    <row r="66" spans="1:13" ht="12.75">
      <c r="A66" s="75">
        <v>5</v>
      </c>
      <c r="B66" s="76" t="str">
        <f>CONCATENATE(M62)</f>
        <v>Rantatulkkila, Jesper</v>
      </c>
      <c r="C66" s="77" t="s">
        <v>502</v>
      </c>
      <c r="D66" s="78" t="str">
        <f>CONCATENATE(M70)</f>
        <v>Salmenkivi, Otto</v>
      </c>
      <c r="E66" s="79" t="s">
        <v>513</v>
      </c>
      <c r="F66" s="79" t="s">
        <v>541</v>
      </c>
      <c r="G66" s="79" t="s">
        <v>581</v>
      </c>
      <c r="H66" s="79"/>
      <c r="I66" s="79"/>
      <c r="J66" s="79" t="s">
        <v>514</v>
      </c>
      <c r="K66" s="72"/>
      <c r="L66" s="73"/>
      <c r="M66" s="80"/>
    </row>
    <row r="67" spans="1:13" ht="12.75">
      <c r="A67" s="75">
        <v>6</v>
      </c>
      <c r="B67" s="76" t="str">
        <f>CONCATENATE(M64)</f>
        <v>Rantatulkkila, Emil</v>
      </c>
      <c r="C67" s="77" t="s">
        <v>502</v>
      </c>
      <c r="D67" s="78" t="str">
        <f>CONCATENATE(M69)</f>
        <v>Hietikko, Pauli</v>
      </c>
      <c r="E67" s="79"/>
      <c r="F67" s="79"/>
      <c r="G67" s="79"/>
      <c r="H67" s="79"/>
      <c r="I67" s="79"/>
      <c r="J67" s="79"/>
      <c r="K67" s="72"/>
      <c r="L67" s="81" t="s">
        <v>251</v>
      </c>
      <c r="M67" s="80"/>
    </row>
    <row r="68" spans="1:13" ht="12.75">
      <c r="A68" s="75">
        <v>7</v>
      </c>
      <c r="B68" s="76"/>
      <c r="C68" s="77"/>
      <c r="D68" s="78">
        <f>CONCATENATE(M74)</f>
      </c>
      <c r="E68" s="79"/>
      <c r="F68" s="79"/>
      <c r="G68" s="79"/>
      <c r="H68" s="79"/>
      <c r="I68" s="79"/>
      <c r="J68" s="79"/>
      <c r="K68" s="72"/>
      <c r="L68" s="73" t="s">
        <v>3</v>
      </c>
      <c r="M68" s="74" t="s">
        <v>164</v>
      </c>
    </row>
    <row r="69" spans="1:13" ht="12.75">
      <c r="A69" s="75">
        <v>8</v>
      </c>
      <c r="B69" s="76" t="str">
        <f>CONCATENATE(M63)</f>
        <v>Frejborg, Mikael</v>
      </c>
      <c r="C69" s="77" t="s">
        <v>502</v>
      </c>
      <c r="D69" s="78" t="str">
        <f>CONCATENATE(M70)</f>
        <v>Salmenkivi, Otto</v>
      </c>
      <c r="E69" s="79"/>
      <c r="F69" s="79"/>
      <c r="G69" s="79"/>
      <c r="H69" s="79"/>
      <c r="I69" s="79"/>
      <c r="J69" s="79"/>
      <c r="K69" s="72"/>
      <c r="L69" s="73" t="s">
        <v>526</v>
      </c>
      <c r="M69" s="74" t="s">
        <v>166</v>
      </c>
    </row>
    <row r="70" spans="1:13" ht="12.75">
      <c r="A70" s="75">
        <v>9</v>
      </c>
      <c r="B70" s="76" t="str">
        <f>CONCATENATE(M64)</f>
        <v>Rantatulkkila, Emil</v>
      </c>
      <c r="C70" s="77" t="s">
        <v>502</v>
      </c>
      <c r="D70" s="78" t="str">
        <f>CONCATENATE(M68)</f>
        <v>Soine, Samuli</v>
      </c>
      <c r="E70" s="79"/>
      <c r="F70" s="79"/>
      <c r="G70" s="79"/>
      <c r="H70" s="79"/>
      <c r="I70" s="79"/>
      <c r="J70" s="79"/>
      <c r="K70" s="72"/>
      <c r="L70" s="73" t="s">
        <v>527</v>
      </c>
      <c r="M70" s="74" t="s">
        <v>162</v>
      </c>
    </row>
    <row r="71" spans="1:13" ht="13.5" thickBot="1">
      <c r="A71" s="75">
        <v>10</v>
      </c>
      <c r="B71" s="76" t="str">
        <f>CONCATENATE(M62)</f>
        <v>Rantatulkkila, Jesper</v>
      </c>
      <c r="C71" s="77" t="s">
        <v>502</v>
      </c>
      <c r="D71" s="78" t="str">
        <f>CONCATENATE(M69)</f>
        <v>Hietikko, Pauli</v>
      </c>
      <c r="E71" s="79"/>
      <c r="F71" s="79"/>
      <c r="G71" s="79"/>
      <c r="H71" s="79"/>
      <c r="I71" s="79"/>
      <c r="J71" s="82"/>
      <c r="K71" s="72"/>
      <c r="L71" s="73" t="s">
        <v>528</v>
      </c>
      <c r="M71" s="74"/>
    </row>
    <row r="72" spans="1:13" ht="13.5" thickBot="1">
      <c r="A72" s="83"/>
      <c r="B72" s="84">
        <f>CONCATENATE(M72)</f>
      </c>
      <c r="C72" s="85"/>
      <c r="D72" s="86"/>
      <c r="E72" s="85"/>
      <c r="F72" s="85"/>
      <c r="G72" s="85"/>
      <c r="H72" s="85"/>
      <c r="I72" s="85"/>
      <c r="J72" s="87" t="s">
        <v>577</v>
      </c>
      <c r="K72" s="88"/>
      <c r="L72" s="89"/>
      <c r="M72" s="90"/>
    </row>
    <row r="75" ht="19.5">
      <c r="A75" s="93" t="s">
        <v>545</v>
      </c>
    </row>
    <row r="76" ht="13.5" thickBot="1"/>
    <row r="77" spans="1:13" ht="13.5" thickBot="1">
      <c r="A77" s="58"/>
      <c r="B77" s="59" t="str">
        <f>CONCATENATE(L77)</f>
        <v>TuKa 1</v>
      </c>
      <c r="C77" s="60" t="s">
        <v>502</v>
      </c>
      <c r="D77" s="59" t="str">
        <f>CONCATENATE(L83)</f>
        <v>KuPTS</v>
      </c>
      <c r="E77" s="61" t="s">
        <v>503</v>
      </c>
      <c r="F77" s="61" t="s">
        <v>504</v>
      </c>
      <c r="G77" s="61" t="s">
        <v>505</v>
      </c>
      <c r="H77" s="61" t="s">
        <v>506</v>
      </c>
      <c r="I77" s="61" t="s">
        <v>507</v>
      </c>
      <c r="J77" s="62" t="s">
        <v>508</v>
      </c>
      <c r="K77" s="63"/>
      <c r="L77" s="64" t="s">
        <v>252</v>
      </c>
      <c r="M77" s="65"/>
    </row>
    <row r="78" spans="1:13" ht="12.75">
      <c r="A78" s="66">
        <v>1</v>
      </c>
      <c r="B78" s="67" t="str">
        <f>CONCATENATE(M78)</f>
        <v>Juhani Heinonen</v>
      </c>
      <c r="C78" s="68" t="s">
        <v>502</v>
      </c>
      <c r="D78" s="69" t="str">
        <f>CONCATENATE(M84)</f>
        <v>Nousiainen</v>
      </c>
      <c r="E78" s="70" t="s">
        <v>512</v>
      </c>
      <c r="F78" s="71" t="s">
        <v>519</v>
      </c>
      <c r="G78" s="71" t="s">
        <v>523</v>
      </c>
      <c r="H78" s="71"/>
      <c r="I78" s="71"/>
      <c r="J78" s="71" t="s">
        <v>514</v>
      </c>
      <c r="K78" s="72"/>
      <c r="L78" s="73" t="s">
        <v>515</v>
      </c>
      <c r="M78" s="74" t="s">
        <v>574</v>
      </c>
    </row>
    <row r="79" spans="1:13" ht="12.75">
      <c r="A79" s="75">
        <v>2</v>
      </c>
      <c r="B79" s="76" t="str">
        <f>CONCATENATE(M79)</f>
        <v>Ilkka Härmälä</v>
      </c>
      <c r="C79" s="77" t="s">
        <v>502</v>
      </c>
      <c r="D79" s="78" t="str">
        <f>CONCATENATE(M85)</f>
        <v>Viertomanner</v>
      </c>
      <c r="E79" s="79" t="s">
        <v>598</v>
      </c>
      <c r="F79" s="79" t="s">
        <v>559</v>
      </c>
      <c r="G79" s="79" t="s">
        <v>524</v>
      </c>
      <c r="H79" s="79"/>
      <c r="I79" s="79"/>
      <c r="J79" s="79" t="s">
        <v>522</v>
      </c>
      <c r="K79" s="72"/>
      <c r="L79" s="73" t="s">
        <v>29</v>
      </c>
      <c r="M79" s="74" t="s">
        <v>573</v>
      </c>
    </row>
    <row r="80" spans="1:13" ht="12.75">
      <c r="A80" s="75">
        <v>3</v>
      </c>
      <c r="B80" s="76" t="str">
        <f>CONCATENATE(M80)</f>
        <v>Roope Kantola</v>
      </c>
      <c r="C80" s="77" t="s">
        <v>502</v>
      </c>
      <c r="D80" s="78" t="str">
        <f>CONCATENATE(M86)</f>
        <v>Pulkkinen</v>
      </c>
      <c r="E80" s="79" t="s">
        <v>516</v>
      </c>
      <c r="F80" s="79" t="s">
        <v>519</v>
      </c>
      <c r="G80" s="79" t="s">
        <v>542</v>
      </c>
      <c r="H80" s="79" t="s">
        <v>560</v>
      </c>
      <c r="I80" s="79" t="s">
        <v>530</v>
      </c>
      <c r="J80" s="79" t="s">
        <v>522</v>
      </c>
      <c r="K80" s="72"/>
      <c r="L80" s="73" t="s">
        <v>40</v>
      </c>
      <c r="M80" s="74" t="s">
        <v>572</v>
      </c>
    </row>
    <row r="81" spans="1:13" ht="12.75">
      <c r="A81" s="75">
        <v>4</v>
      </c>
      <c r="B81" s="76" t="str">
        <f>CONCATENATE(M79)</f>
        <v>Ilkka Härmälä</v>
      </c>
      <c r="C81" s="77" t="s">
        <v>502</v>
      </c>
      <c r="D81" s="78" t="str">
        <f>CONCATENATE(M84)</f>
        <v>Nousiainen</v>
      </c>
      <c r="E81" s="79" t="s">
        <v>525</v>
      </c>
      <c r="F81" s="79" t="s">
        <v>559</v>
      </c>
      <c r="G81" s="79" t="s">
        <v>509</v>
      </c>
      <c r="H81" s="79"/>
      <c r="I81" s="79"/>
      <c r="J81" s="79" t="s">
        <v>522</v>
      </c>
      <c r="K81" s="72"/>
      <c r="L81" s="73" t="s">
        <v>44</v>
      </c>
      <c r="M81" s="74"/>
    </row>
    <row r="82" spans="1:13" ht="12.75">
      <c r="A82" s="75">
        <v>5</v>
      </c>
      <c r="B82" s="76" t="str">
        <f>CONCATENATE(M78)</f>
        <v>Juhani Heinonen</v>
      </c>
      <c r="C82" s="77" t="s">
        <v>502</v>
      </c>
      <c r="D82" s="78" t="str">
        <f>CONCATENATE(M86)</f>
        <v>Pulkkinen</v>
      </c>
      <c r="E82" s="79" t="s">
        <v>548</v>
      </c>
      <c r="F82" s="79" t="s">
        <v>542</v>
      </c>
      <c r="G82" s="79" t="s">
        <v>511</v>
      </c>
      <c r="H82" s="79"/>
      <c r="I82" s="79"/>
      <c r="J82" s="79" t="s">
        <v>514</v>
      </c>
      <c r="K82" s="72"/>
      <c r="L82" s="73"/>
      <c r="M82" s="80"/>
    </row>
    <row r="83" spans="1:13" ht="12.75">
      <c r="A83" s="75">
        <v>6</v>
      </c>
      <c r="B83" s="76" t="str">
        <f>CONCATENATE(M80)</f>
        <v>Roope Kantola</v>
      </c>
      <c r="C83" s="77" t="s">
        <v>502</v>
      </c>
      <c r="D83" s="78" t="str">
        <f>CONCATENATE(M85)</f>
        <v>Viertomanner</v>
      </c>
      <c r="E83" s="79" t="s">
        <v>524</v>
      </c>
      <c r="F83" s="79" t="s">
        <v>517</v>
      </c>
      <c r="G83" s="79" t="s">
        <v>523</v>
      </c>
      <c r="H83" s="79" t="s">
        <v>510</v>
      </c>
      <c r="I83" s="79"/>
      <c r="J83" s="79" t="s">
        <v>522</v>
      </c>
      <c r="K83" s="72"/>
      <c r="L83" s="81" t="s">
        <v>38</v>
      </c>
      <c r="M83" s="80"/>
    </row>
    <row r="84" spans="1:13" ht="12.75">
      <c r="A84" s="75">
        <v>7</v>
      </c>
      <c r="B84" s="76"/>
      <c r="C84" s="77"/>
      <c r="D84" s="78">
        <f>CONCATENATE(M90)</f>
      </c>
      <c r="E84" s="79"/>
      <c r="F84" s="79"/>
      <c r="G84" s="79"/>
      <c r="H84" s="79"/>
      <c r="I84" s="79"/>
      <c r="J84" s="79"/>
      <c r="K84" s="72"/>
      <c r="L84" s="73" t="s">
        <v>3</v>
      </c>
      <c r="M84" s="74" t="s">
        <v>595</v>
      </c>
    </row>
    <row r="85" spans="1:13" ht="12.75">
      <c r="A85" s="75">
        <v>8</v>
      </c>
      <c r="B85" s="76" t="str">
        <f>CONCATENATE(M79)</f>
        <v>Ilkka Härmälä</v>
      </c>
      <c r="C85" s="77" t="s">
        <v>502</v>
      </c>
      <c r="D85" s="78" t="str">
        <f>CONCATENATE(M86)</f>
        <v>Pulkkinen</v>
      </c>
      <c r="E85" s="79" t="s">
        <v>524</v>
      </c>
      <c r="F85" s="79" t="s">
        <v>511</v>
      </c>
      <c r="G85" s="79" t="s">
        <v>599</v>
      </c>
      <c r="H85" s="79" t="s">
        <v>521</v>
      </c>
      <c r="I85" s="79"/>
      <c r="J85" s="79" t="s">
        <v>522</v>
      </c>
      <c r="K85" s="72"/>
      <c r="L85" s="73" t="s">
        <v>526</v>
      </c>
      <c r="M85" s="74" t="s">
        <v>596</v>
      </c>
    </row>
    <row r="86" spans="1:13" ht="12.75">
      <c r="A86" s="75">
        <v>9</v>
      </c>
      <c r="B86" s="76" t="str">
        <f>CONCATENATE(M80)</f>
        <v>Roope Kantola</v>
      </c>
      <c r="C86" s="77" t="s">
        <v>502</v>
      </c>
      <c r="D86" s="78" t="str">
        <f>CONCATENATE(M84)</f>
        <v>Nousiainen</v>
      </c>
      <c r="E86" s="79"/>
      <c r="F86" s="79"/>
      <c r="G86" s="79"/>
      <c r="H86" s="79"/>
      <c r="I86" s="79"/>
      <c r="J86" s="79"/>
      <c r="K86" s="72"/>
      <c r="L86" s="73" t="s">
        <v>527</v>
      </c>
      <c r="M86" s="74" t="s">
        <v>597</v>
      </c>
    </row>
    <row r="87" spans="1:13" ht="13.5" thickBot="1">
      <c r="A87" s="75">
        <v>10</v>
      </c>
      <c r="B87" s="76" t="str">
        <f>CONCATENATE(M78)</f>
        <v>Juhani Heinonen</v>
      </c>
      <c r="C87" s="77" t="s">
        <v>502</v>
      </c>
      <c r="D87" s="78" t="str">
        <f>CONCATENATE(M85)</f>
        <v>Viertomanner</v>
      </c>
      <c r="E87" s="79"/>
      <c r="F87" s="79"/>
      <c r="G87" s="79"/>
      <c r="H87" s="79"/>
      <c r="I87" s="79"/>
      <c r="J87" s="82"/>
      <c r="K87" s="72"/>
      <c r="L87" s="73" t="s">
        <v>528</v>
      </c>
      <c r="M87" s="74"/>
    </row>
    <row r="88" spans="1:13" ht="13.5" thickBot="1">
      <c r="A88" s="83"/>
      <c r="B88" s="84">
        <f>CONCATENATE(M88)</f>
      </c>
      <c r="C88" s="85"/>
      <c r="D88" s="86"/>
      <c r="E88" s="85"/>
      <c r="F88" s="85"/>
      <c r="G88" s="85"/>
      <c r="H88" s="85"/>
      <c r="I88" s="85"/>
      <c r="J88" s="87" t="s">
        <v>594</v>
      </c>
      <c r="K88" s="88"/>
      <c r="L88" s="89"/>
      <c r="M88" s="90"/>
    </row>
    <row r="90" ht="13.5" thickBot="1"/>
    <row r="91" spans="1:13" ht="13.5" thickBot="1">
      <c r="A91" s="58"/>
      <c r="B91" s="59" t="str">
        <f>CONCATENATE(L91)</f>
        <v>PT Espoo 1</v>
      </c>
      <c r="C91" s="60" t="s">
        <v>502</v>
      </c>
      <c r="D91" s="59" t="str">
        <f>CONCATENATE(L97)</f>
        <v>SeSi</v>
      </c>
      <c r="E91" s="61" t="s">
        <v>503</v>
      </c>
      <c r="F91" s="61" t="s">
        <v>504</v>
      </c>
      <c r="G91" s="61" t="s">
        <v>505</v>
      </c>
      <c r="H91" s="61" t="s">
        <v>506</v>
      </c>
      <c r="I91" s="61" t="s">
        <v>507</v>
      </c>
      <c r="J91" s="62" t="s">
        <v>508</v>
      </c>
      <c r="K91" s="63"/>
      <c r="L91" s="64" t="s">
        <v>251</v>
      </c>
      <c r="M91" s="65"/>
    </row>
    <row r="92" spans="1:13" ht="12.75">
      <c r="A92" s="66">
        <v>1</v>
      </c>
      <c r="B92" s="67" t="str">
        <f>CONCATENATE(M92)</f>
        <v>Pauli Hietikko</v>
      </c>
      <c r="C92" s="68" t="s">
        <v>502</v>
      </c>
      <c r="D92" s="69" t="str">
        <f>CONCATENATE(M98)</f>
        <v>Mikael Aikio</v>
      </c>
      <c r="E92" s="70" t="s">
        <v>525</v>
      </c>
      <c r="F92" s="71" t="s">
        <v>517</v>
      </c>
      <c r="G92" s="71" t="s">
        <v>559</v>
      </c>
      <c r="H92" s="71"/>
      <c r="I92" s="71"/>
      <c r="J92" s="71" t="s">
        <v>522</v>
      </c>
      <c r="K92" s="72"/>
      <c r="L92" s="73" t="s">
        <v>515</v>
      </c>
      <c r="M92" s="74" t="s">
        <v>591</v>
      </c>
    </row>
    <row r="93" spans="1:13" ht="12.75">
      <c r="A93" s="75">
        <v>2</v>
      </c>
      <c r="B93" s="76" t="str">
        <f>CONCATENATE(M93)</f>
        <v>Otto Salmenkivi</v>
      </c>
      <c r="C93" s="77" t="s">
        <v>502</v>
      </c>
      <c r="D93" s="78" t="str">
        <f>CONCATENATE(M99)</f>
        <v>Pentti Olah</v>
      </c>
      <c r="E93" s="79" t="s">
        <v>516</v>
      </c>
      <c r="F93" s="79" t="s">
        <v>516</v>
      </c>
      <c r="G93" s="79" t="s">
        <v>513</v>
      </c>
      <c r="H93" s="79" t="s">
        <v>510</v>
      </c>
      <c r="I93" s="79"/>
      <c r="J93" s="79" t="s">
        <v>522</v>
      </c>
      <c r="K93" s="72"/>
      <c r="L93" s="73" t="s">
        <v>29</v>
      </c>
      <c r="M93" s="74" t="s">
        <v>592</v>
      </c>
    </row>
    <row r="94" spans="1:13" ht="12.75">
      <c r="A94" s="75">
        <v>3</v>
      </c>
      <c r="B94" s="76" t="str">
        <f>CONCATENATE(M94)</f>
        <v>Samuli Soine</v>
      </c>
      <c r="C94" s="77" t="s">
        <v>502</v>
      </c>
      <c r="D94" s="78" t="str">
        <f>CONCATENATE(M100)</f>
        <v>Ville Julin</v>
      </c>
      <c r="E94" s="79" t="s">
        <v>525</v>
      </c>
      <c r="F94" s="79" t="s">
        <v>510</v>
      </c>
      <c r="G94" s="79" t="s">
        <v>516</v>
      </c>
      <c r="H94" s="79"/>
      <c r="I94" s="79"/>
      <c r="J94" s="79" t="s">
        <v>522</v>
      </c>
      <c r="K94" s="72"/>
      <c r="L94" s="73" t="s">
        <v>40</v>
      </c>
      <c r="M94" s="74" t="s">
        <v>593</v>
      </c>
    </row>
    <row r="95" spans="1:13" ht="12.75">
      <c r="A95" s="75">
        <v>4</v>
      </c>
      <c r="B95" s="76" t="str">
        <f>CONCATENATE(M93)</f>
        <v>Otto Salmenkivi</v>
      </c>
      <c r="C95" s="77" t="s">
        <v>502</v>
      </c>
      <c r="D95" s="78" t="str">
        <f>CONCATENATE(M98)</f>
        <v>Mikael Aikio</v>
      </c>
      <c r="E95" s="79" t="s">
        <v>525</v>
      </c>
      <c r="F95" s="79" t="s">
        <v>524</v>
      </c>
      <c r="G95" s="79" t="s">
        <v>525</v>
      </c>
      <c r="H95" s="79"/>
      <c r="I95" s="79"/>
      <c r="J95" s="79" t="s">
        <v>522</v>
      </c>
      <c r="K95" s="72"/>
      <c r="L95" s="73" t="s">
        <v>44</v>
      </c>
      <c r="M95" s="74"/>
    </row>
    <row r="96" spans="1:13" ht="12.75">
      <c r="A96" s="75">
        <v>5</v>
      </c>
      <c r="B96" s="76" t="str">
        <f>CONCATENATE(M92)</f>
        <v>Pauli Hietikko</v>
      </c>
      <c r="C96" s="77" t="s">
        <v>502</v>
      </c>
      <c r="D96" s="78" t="str">
        <f>CONCATENATE(M100)</f>
        <v>Ville Julin</v>
      </c>
      <c r="E96" s="79" t="s">
        <v>521</v>
      </c>
      <c r="F96" s="79" t="s">
        <v>511</v>
      </c>
      <c r="G96" s="79" t="s">
        <v>530</v>
      </c>
      <c r="H96" s="79" t="s">
        <v>516</v>
      </c>
      <c r="I96" s="79"/>
      <c r="J96" s="79" t="s">
        <v>522</v>
      </c>
      <c r="K96" s="72"/>
      <c r="L96" s="73"/>
      <c r="M96" s="80"/>
    </row>
    <row r="97" spans="1:13" ht="12.75">
      <c r="A97" s="75">
        <v>6</v>
      </c>
      <c r="B97" s="76" t="str">
        <f>CONCATENATE(M94)</f>
        <v>Samuli Soine</v>
      </c>
      <c r="C97" s="77" t="s">
        <v>502</v>
      </c>
      <c r="D97" s="78" t="str">
        <f>CONCATENATE(M99)</f>
        <v>Pentti Olah</v>
      </c>
      <c r="E97" s="79"/>
      <c r="F97" s="79"/>
      <c r="G97" s="79"/>
      <c r="H97" s="79"/>
      <c r="I97" s="79"/>
      <c r="J97" s="79"/>
      <c r="K97" s="72"/>
      <c r="L97" s="81" t="s">
        <v>157</v>
      </c>
      <c r="M97" s="80"/>
    </row>
    <row r="98" spans="1:13" ht="12.75">
      <c r="A98" s="75">
        <v>7</v>
      </c>
      <c r="B98" s="76"/>
      <c r="C98" s="77"/>
      <c r="D98" s="78">
        <f>CONCATENATE(M104)</f>
      </c>
      <c r="E98" s="79"/>
      <c r="F98" s="79"/>
      <c r="G98" s="79"/>
      <c r="H98" s="79"/>
      <c r="I98" s="79"/>
      <c r="J98" s="79"/>
      <c r="K98" s="72"/>
      <c r="L98" s="73" t="s">
        <v>3</v>
      </c>
      <c r="M98" s="74" t="s">
        <v>587</v>
      </c>
    </row>
    <row r="99" spans="1:13" ht="12.75">
      <c r="A99" s="75">
        <v>8</v>
      </c>
      <c r="B99" s="76" t="str">
        <f>CONCATENATE(M93)</f>
        <v>Otto Salmenkivi</v>
      </c>
      <c r="C99" s="77" t="s">
        <v>502</v>
      </c>
      <c r="D99" s="78" t="str">
        <f>CONCATENATE(M100)</f>
        <v>Ville Julin</v>
      </c>
      <c r="E99" s="79"/>
      <c r="F99" s="79"/>
      <c r="G99" s="79"/>
      <c r="H99" s="79"/>
      <c r="I99" s="79"/>
      <c r="J99" s="79"/>
      <c r="K99" s="72"/>
      <c r="L99" s="73" t="s">
        <v>526</v>
      </c>
      <c r="M99" s="74" t="s">
        <v>589</v>
      </c>
    </row>
    <row r="100" spans="1:13" ht="12.75">
      <c r="A100" s="75">
        <v>9</v>
      </c>
      <c r="B100" s="76" t="str">
        <f>CONCATENATE(M94)</f>
        <v>Samuli Soine</v>
      </c>
      <c r="C100" s="77" t="s">
        <v>502</v>
      </c>
      <c r="D100" s="78" t="str">
        <f>CONCATENATE(M98)</f>
        <v>Mikael Aikio</v>
      </c>
      <c r="E100" s="79"/>
      <c r="F100" s="79"/>
      <c r="G100" s="79"/>
      <c r="H100" s="79"/>
      <c r="I100" s="79"/>
      <c r="J100" s="79"/>
      <c r="K100" s="72"/>
      <c r="L100" s="73" t="s">
        <v>527</v>
      </c>
      <c r="M100" s="74" t="s">
        <v>588</v>
      </c>
    </row>
    <row r="101" spans="1:13" ht="13.5" thickBot="1">
      <c r="A101" s="75">
        <v>10</v>
      </c>
      <c r="B101" s="76" t="str">
        <f>CONCATENATE(M92)</f>
        <v>Pauli Hietikko</v>
      </c>
      <c r="C101" s="77" t="s">
        <v>502</v>
      </c>
      <c r="D101" s="78" t="str">
        <f>CONCATENATE(M99)</f>
        <v>Pentti Olah</v>
      </c>
      <c r="E101" s="79"/>
      <c r="F101" s="79"/>
      <c r="G101" s="79"/>
      <c r="H101" s="79"/>
      <c r="I101" s="79"/>
      <c r="J101" s="82"/>
      <c r="K101" s="72"/>
      <c r="L101" s="73" t="s">
        <v>528</v>
      </c>
      <c r="M101" s="74"/>
    </row>
    <row r="102" spans="1:13" ht="13.5" thickBot="1">
      <c r="A102" s="83"/>
      <c r="B102" s="84">
        <f>CONCATENATE(M102)</f>
      </c>
      <c r="C102" s="85"/>
      <c r="D102" s="86"/>
      <c r="E102" s="85"/>
      <c r="F102" s="85"/>
      <c r="G102" s="85"/>
      <c r="H102" s="85"/>
      <c r="I102" s="85"/>
      <c r="J102" s="87" t="s">
        <v>582</v>
      </c>
      <c r="K102" s="88"/>
      <c r="L102" s="89"/>
      <c r="M102" s="90"/>
    </row>
    <row r="105" ht="19.5">
      <c r="A105" s="93" t="s">
        <v>387</v>
      </c>
    </row>
    <row r="106" ht="13.5" thickBot="1"/>
    <row r="107" spans="1:13" ht="13.5" thickBot="1">
      <c r="A107" s="58"/>
      <c r="B107" s="59" t="str">
        <f>CONCATENATE(L107)</f>
        <v>PT Espoo 1</v>
      </c>
      <c r="C107" s="60" t="s">
        <v>502</v>
      </c>
      <c r="D107" s="59" t="str">
        <f>CONCATENATE(L113)</f>
        <v>TuKa 1</v>
      </c>
      <c r="E107" s="61" t="s">
        <v>503</v>
      </c>
      <c r="F107" s="61" t="s">
        <v>504</v>
      </c>
      <c r="G107" s="61" t="s">
        <v>505</v>
      </c>
      <c r="H107" s="61" t="s">
        <v>506</v>
      </c>
      <c r="I107" s="61" t="s">
        <v>507</v>
      </c>
      <c r="J107" s="62" t="s">
        <v>508</v>
      </c>
      <c r="K107" s="63"/>
      <c r="L107" s="64" t="s">
        <v>251</v>
      </c>
      <c r="M107" s="65"/>
    </row>
    <row r="108" spans="1:13" ht="12.75">
      <c r="A108" s="66">
        <v>1</v>
      </c>
      <c r="B108" s="67" t="str">
        <f>CONCATENATE(M108)</f>
        <v>Pauli Hietikko</v>
      </c>
      <c r="C108" s="68" t="s">
        <v>502</v>
      </c>
      <c r="D108" s="69" t="str">
        <f>CONCATENATE(M114)</f>
        <v>Ilkka Härmälä</v>
      </c>
      <c r="E108" s="70" t="s">
        <v>519</v>
      </c>
      <c r="F108" s="71" t="s">
        <v>518</v>
      </c>
      <c r="G108" s="71" t="s">
        <v>519</v>
      </c>
      <c r="H108" s="71"/>
      <c r="I108" s="71"/>
      <c r="J108" s="71" t="s">
        <v>514</v>
      </c>
      <c r="K108" s="72"/>
      <c r="L108" s="73" t="s">
        <v>515</v>
      </c>
      <c r="M108" s="74" t="s">
        <v>591</v>
      </c>
    </row>
    <row r="109" spans="1:13" ht="12.75">
      <c r="A109" s="75">
        <v>2</v>
      </c>
      <c r="B109" s="76" t="str">
        <f>CONCATENATE(M109)</f>
        <v>Otto Salmenkivi</v>
      </c>
      <c r="C109" s="77" t="s">
        <v>502</v>
      </c>
      <c r="D109" s="78" t="str">
        <f>CONCATENATE(M115)</f>
        <v>Juhani Heinonen</v>
      </c>
      <c r="E109" s="79" t="s">
        <v>512</v>
      </c>
      <c r="F109" s="79" t="s">
        <v>510</v>
      </c>
      <c r="G109" s="79" t="s">
        <v>509</v>
      </c>
      <c r="H109" s="79" t="s">
        <v>517</v>
      </c>
      <c r="I109" s="79"/>
      <c r="J109" s="79" t="s">
        <v>522</v>
      </c>
      <c r="K109" s="72"/>
      <c r="L109" s="73" t="s">
        <v>29</v>
      </c>
      <c r="M109" s="74" t="s">
        <v>592</v>
      </c>
    </row>
    <row r="110" spans="1:13" ht="12.75">
      <c r="A110" s="75">
        <v>3</v>
      </c>
      <c r="B110" s="76" t="str">
        <f>CONCATENATE(M110)</f>
        <v>Samuli Soine</v>
      </c>
      <c r="C110" s="77" t="s">
        <v>502</v>
      </c>
      <c r="D110" s="78" t="str">
        <f>CONCATENATE(M116)</f>
        <v>Roope Kantola</v>
      </c>
      <c r="E110" s="79" t="s">
        <v>525</v>
      </c>
      <c r="F110" s="79" t="s">
        <v>542</v>
      </c>
      <c r="G110" s="79" t="s">
        <v>542</v>
      </c>
      <c r="H110" s="79" t="s">
        <v>568</v>
      </c>
      <c r="I110" s="79"/>
      <c r="J110" s="79" t="s">
        <v>514</v>
      </c>
      <c r="K110" s="72"/>
      <c r="L110" s="73" t="s">
        <v>40</v>
      </c>
      <c r="M110" s="74" t="s">
        <v>593</v>
      </c>
    </row>
    <row r="111" spans="1:13" ht="12.75">
      <c r="A111" s="75">
        <v>4</v>
      </c>
      <c r="B111" s="76" t="str">
        <f>CONCATENATE(M109)</f>
        <v>Otto Salmenkivi</v>
      </c>
      <c r="C111" s="77" t="s">
        <v>502</v>
      </c>
      <c r="D111" s="78" t="str">
        <f>CONCATENATE(M114)</f>
        <v>Ilkka Härmälä</v>
      </c>
      <c r="E111" s="79" t="s">
        <v>530</v>
      </c>
      <c r="F111" s="79" t="s">
        <v>525</v>
      </c>
      <c r="G111" s="79" t="s">
        <v>516</v>
      </c>
      <c r="H111" s="79"/>
      <c r="I111" s="79"/>
      <c r="J111" s="79" t="s">
        <v>522</v>
      </c>
      <c r="K111" s="72"/>
      <c r="L111" s="73" t="s">
        <v>44</v>
      </c>
      <c r="M111" s="74"/>
    </row>
    <row r="112" spans="1:13" ht="12.75">
      <c r="A112" s="75">
        <v>5</v>
      </c>
      <c r="B112" s="76" t="str">
        <f>CONCATENATE(M108)</f>
        <v>Pauli Hietikko</v>
      </c>
      <c r="C112" s="77" t="s">
        <v>502</v>
      </c>
      <c r="D112" s="78" t="str">
        <f>CONCATENATE(M116)</f>
        <v>Roope Kantola</v>
      </c>
      <c r="E112" s="79" t="s">
        <v>529</v>
      </c>
      <c r="F112" s="79" t="s">
        <v>529</v>
      </c>
      <c r="G112" s="79" t="s">
        <v>512</v>
      </c>
      <c r="H112" s="79"/>
      <c r="I112" s="79"/>
      <c r="J112" s="79" t="s">
        <v>514</v>
      </c>
      <c r="K112" s="72"/>
      <c r="L112" s="73"/>
      <c r="M112" s="80"/>
    </row>
    <row r="113" spans="1:13" ht="12.75">
      <c r="A113" s="75">
        <v>6</v>
      </c>
      <c r="B113" s="76" t="str">
        <f>CONCATENATE(M110)</f>
        <v>Samuli Soine</v>
      </c>
      <c r="C113" s="77" t="s">
        <v>502</v>
      </c>
      <c r="D113" s="78" t="str">
        <f>CONCATENATE(M115)</f>
        <v>Juhani Heinonen</v>
      </c>
      <c r="E113" s="79" t="s">
        <v>517</v>
      </c>
      <c r="F113" s="79" t="s">
        <v>510</v>
      </c>
      <c r="G113" s="79" t="s">
        <v>559</v>
      </c>
      <c r="H113" s="79"/>
      <c r="I113" s="79"/>
      <c r="J113" s="79" t="s">
        <v>522</v>
      </c>
      <c r="K113" s="72"/>
      <c r="L113" s="81" t="s">
        <v>252</v>
      </c>
      <c r="M113" s="80"/>
    </row>
    <row r="114" spans="1:13" ht="12.75">
      <c r="A114" s="75">
        <v>7</v>
      </c>
      <c r="B114" s="76"/>
      <c r="C114" s="77"/>
      <c r="D114" s="78">
        <f>CONCATENATE(M120)</f>
      </c>
      <c r="E114" s="79"/>
      <c r="F114" s="79"/>
      <c r="G114" s="79"/>
      <c r="H114" s="79"/>
      <c r="I114" s="79"/>
      <c r="J114" s="79"/>
      <c r="K114" s="72"/>
      <c r="L114" s="73" t="s">
        <v>3</v>
      </c>
      <c r="M114" s="74" t="s">
        <v>573</v>
      </c>
    </row>
    <row r="115" spans="1:13" ht="12.75">
      <c r="A115" s="75">
        <v>8</v>
      </c>
      <c r="B115" s="76" t="str">
        <f>CONCATENATE(M109)</f>
        <v>Otto Salmenkivi</v>
      </c>
      <c r="C115" s="77" t="s">
        <v>502</v>
      </c>
      <c r="D115" s="78" t="str">
        <f>CONCATENATE(M116)</f>
        <v>Roope Kantola</v>
      </c>
      <c r="E115" s="79" t="s">
        <v>511</v>
      </c>
      <c r="F115" s="79" t="s">
        <v>559</v>
      </c>
      <c r="G115" s="79" t="s">
        <v>521</v>
      </c>
      <c r="H115" s="79" t="s">
        <v>600</v>
      </c>
      <c r="I115" s="79" t="s">
        <v>601</v>
      </c>
      <c r="J115" s="79" t="s">
        <v>522</v>
      </c>
      <c r="K115" s="72"/>
      <c r="L115" s="73" t="s">
        <v>526</v>
      </c>
      <c r="M115" s="74" t="s">
        <v>574</v>
      </c>
    </row>
    <row r="116" spans="1:13" ht="12.75">
      <c r="A116" s="75">
        <v>9</v>
      </c>
      <c r="B116" s="76" t="str">
        <f>CONCATENATE(M110)</f>
        <v>Samuli Soine</v>
      </c>
      <c r="C116" s="77" t="s">
        <v>502</v>
      </c>
      <c r="D116" s="78" t="str">
        <f>CONCATENATE(M114)</f>
        <v>Ilkka Härmälä</v>
      </c>
      <c r="E116" s="79" t="s">
        <v>511</v>
      </c>
      <c r="F116" s="79" t="s">
        <v>542</v>
      </c>
      <c r="G116" s="79" t="s">
        <v>541</v>
      </c>
      <c r="H116" s="79"/>
      <c r="I116" s="79"/>
      <c r="J116" s="79" t="s">
        <v>514</v>
      </c>
      <c r="K116" s="72"/>
      <c r="L116" s="73" t="s">
        <v>527</v>
      </c>
      <c r="M116" s="74" t="s">
        <v>572</v>
      </c>
    </row>
    <row r="117" spans="1:13" ht="13.5" thickBot="1">
      <c r="A117" s="75">
        <v>10</v>
      </c>
      <c r="B117" s="76" t="str">
        <f>CONCATENATE(M108)</f>
        <v>Pauli Hietikko</v>
      </c>
      <c r="C117" s="77" t="s">
        <v>502</v>
      </c>
      <c r="D117" s="78" t="str">
        <f>CONCATENATE(M115)</f>
        <v>Juhani Heinonen</v>
      </c>
      <c r="E117" s="79" t="s">
        <v>559</v>
      </c>
      <c r="F117" s="79" t="s">
        <v>598</v>
      </c>
      <c r="G117" s="79" t="s">
        <v>559</v>
      </c>
      <c r="H117" s="79"/>
      <c r="I117" s="79"/>
      <c r="J117" s="82" t="s">
        <v>522</v>
      </c>
      <c r="K117" s="72"/>
      <c r="L117" s="73" t="s">
        <v>528</v>
      </c>
      <c r="M117" s="74"/>
    </row>
    <row r="118" spans="1:13" ht="13.5" thickBot="1">
      <c r="A118" s="83"/>
      <c r="B118" s="84">
        <f>CONCATENATE(M118)</f>
      </c>
      <c r="C118" s="85"/>
      <c r="D118" s="86"/>
      <c r="E118" s="85"/>
      <c r="F118" s="85"/>
      <c r="G118" s="85"/>
      <c r="H118" s="85"/>
      <c r="I118" s="85"/>
      <c r="J118" s="87" t="s">
        <v>602</v>
      </c>
      <c r="K118" s="88"/>
      <c r="L118" s="89"/>
      <c r="M118" s="9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L39"/>
  <sheetViews>
    <sheetView zoomScale="65" zoomScaleNormal="65" zoomScaleSheetLayoutView="100" workbookViewId="0" topLeftCell="A1">
      <pane ySplit="9930" topLeftCell="BM50" activePane="topLeft" state="split"/>
      <selection pane="topLeft" activeCell="H23" sqref="H23"/>
      <selection pane="bottomLeft" activeCell="A50" sqref="A50"/>
    </sheetView>
  </sheetViews>
  <sheetFormatPr defaultColWidth="9.140625" defaultRowHeight="12.75"/>
  <cols>
    <col min="1" max="1" width="4.7109375" style="1" customWidth="1"/>
    <col min="2" max="2" width="6.140625" style="1" customWidth="1"/>
    <col min="3" max="3" width="30.7109375" style="1" customWidth="1"/>
    <col min="4" max="4" width="16.7109375" style="1" customWidth="1"/>
    <col min="5" max="5" width="13.00390625" style="1" customWidth="1"/>
    <col min="6" max="6" width="14.140625" style="1" customWidth="1"/>
    <col min="7" max="16384" width="9.140625" style="1" customWidth="1"/>
  </cols>
  <sheetData>
    <row r="1" ht="18" customHeight="1">
      <c r="C1" s="15" t="s">
        <v>69</v>
      </c>
    </row>
    <row r="2" ht="18" customHeight="1">
      <c r="C2" s="10" t="s">
        <v>76</v>
      </c>
    </row>
    <row r="3" spans="3:4" ht="18" customHeight="1">
      <c r="C3" s="10" t="s">
        <v>67</v>
      </c>
      <c r="D3" s="10" t="s">
        <v>77</v>
      </c>
    </row>
    <row r="4" spans="1:4" s="3" customFormat="1" ht="18" customHeight="1">
      <c r="A4" s="2"/>
      <c r="B4" s="2" t="s">
        <v>0</v>
      </c>
      <c r="C4" s="2" t="s">
        <v>1</v>
      </c>
      <c r="D4" s="2" t="s">
        <v>2</v>
      </c>
    </row>
    <row r="5" spans="1:5" ht="18" customHeight="1">
      <c r="A5" s="4">
        <v>1</v>
      </c>
      <c r="B5" s="4"/>
      <c r="C5" s="4" t="s">
        <v>184</v>
      </c>
      <c r="D5" s="4" t="s">
        <v>185</v>
      </c>
      <c r="E5" s="5">
        <v>1</v>
      </c>
    </row>
    <row r="6" spans="1:6" ht="18" customHeight="1">
      <c r="A6" s="4">
        <v>2</v>
      </c>
      <c r="B6" s="4" t="s">
        <v>4</v>
      </c>
      <c r="C6" s="4" t="s">
        <v>3</v>
      </c>
      <c r="D6" s="4" t="s">
        <v>4</v>
      </c>
      <c r="E6" s="6"/>
      <c r="F6" s="5">
        <v>4</v>
      </c>
    </row>
    <row r="7" spans="1:6" ht="18" customHeight="1">
      <c r="A7" s="4">
        <v>3</v>
      </c>
      <c r="B7" s="4" t="s">
        <v>4</v>
      </c>
      <c r="C7" s="4" t="s">
        <v>3</v>
      </c>
      <c r="D7" s="4" t="s">
        <v>4</v>
      </c>
      <c r="E7" s="7">
        <v>4</v>
      </c>
      <c r="F7" s="8" t="s">
        <v>286</v>
      </c>
    </row>
    <row r="8" spans="1:7" ht="18" customHeight="1">
      <c r="A8" s="4">
        <v>4</v>
      </c>
      <c r="B8" s="4"/>
      <c r="C8" s="4" t="s">
        <v>196</v>
      </c>
      <c r="D8" s="4" t="s">
        <v>96</v>
      </c>
      <c r="F8" s="8"/>
      <c r="G8" s="5">
        <v>5</v>
      </c>
    </row>
    <row r="9" spans="1:7" ht="18" customHeight="1">
      <c r="A9" s="4">
        <v>5</v>
      </c>
      <c r="B9" s="4"/>
      <c r="C9" s="4" t="s">
        <v>195</v>
      </c>
      <c r="D9" s="4" t="s">
        <v>139</v>
      </c>
      <c r="E9" s="5">
        <v>5</v>
      </c>
      <c r="F9" s="8"/>
      <c r="G9" s="8" t="s">
        <v>291</v>
      </c>
    </row>
    <row r="10" spans="1:7" ht="18" customHeight="1">
      <c r="A10" s="4">
        <v>6</v>
      </c>
      <c r="B10" s="4" t="s">
        <v>4</v>
      </c>
      <c r="C10" s="4" t="s">
        <v>3</v>
      </c>
      <c r="D10" s="4" t="s">
        <v>4</v>
      </c>
      <c r="E10" s="6"/>
      <c r="F10" s="9">
        <v>5</v>
      </c>
      <c r="G10" s="8"/>
    </row>
    <row r="11" spans="1:7" ht="18" customHeight="1">
      <c r="A11" s="4">
        <v>7</v>
      </c>
      <c r="B11" s="4" t="s">
        <v>4</v>
      </c>
      <c r="C11" s="4" t="s">
        <v>3</v>
      </c>
      <c r="D11" s="4" t="s">
        <v>4</v>
      </c>
      <c r="E11" s="7">
        <v>8</v>
      </c>
      <c r="F11" s="13" t="s">
        <v>285</v>
      </c>
      <c r="G11" s="8"/>
    </row>
    <row r="12" spans="1:8" ht="18" customHeight="1">
      <c r="A12" s="4">
        <v>8</v>
      </c>
      <c r="B12" s="4"/>
      <c r="C12" s="4" t="s">
        <v>238</v>
      </c>
      <c r="D12" s="4" t="s">
        <v>239</v>
      </c>
      <c r="G12" s="8"/>
      <c r="H12" s="5">
        <v>5</v>
      </c>
    </row>
    <row r="13" spans="7:8" ht="18" customHeight="1">
      <c r="G13" s="8"/>
      <c r="H13" s="14" t="s">
        <v>299</v>
      </c>
    </row>
    <row r="14" spans="1:8" ht="18" customHeight="1">
      <c r="A14" s="4">
        <v>9</v>
      </c>
      <c r="B14" s="4"/>
      <c r="C14" s="4" t="s">
        <v>255</v>
      </c>
      <c r="D14" s="4" t="s">
        <v>38</v>
      </c>
      <c r="E14" s="5">
        <v>9</v>
      </c>
      <c r="G14" s="8"/>
      <c r="H14" s="8"/>
    </row>
    <row r="15" spans="1:8" ht="18" customHeight="1">
      <c r="A15" s="4">
        <v>10</v>
      </c>
      <c r="B15" s="4" t="s">
        <v>4</v>
      </c>
      <c r="C15" s="4" t="s">
        <v>3</v>
      </c>
      <c r="D15" s="4" t="s">
        <v>4</v>
      </c>
      <c r="E15" s="6"/>
      <c r="F15" s="5">
        <v>9</v>
      </c>
      <c r="G15" s="8"/>
      <c r="H15" s="8"/>
    </row>
    <row r="16" spans="1:8" ht="18" customHeight="1">
      <c r="A16" s="4">
        <v>11</v>
      </c>
      <c r="B16" s="4" t="s">
        <v>4</v>
      </c>
      <c r="C16" s="4" t="s">
        <v>3</v>
      </c>
      <c r="D16" s="4" t="s">
        <v>4</v>
      </c>
      <c r="E16" s="7">
        <v>12</v>
      </c>
      <c r="F16" s="8" t="s">
        <v>283</v>
      </c>
      <c r="G16" s="8"/>
      <c r="H16" s="8"/>
    </row>
    <row r="17" spans="1:12" ht="18" customHeight="1">
      <c r="A17" s="4">
        <v>12</v>
      </c>
      <c r="B17" s="4"/>
      <c r="C17" s="4" t="s">
        <v>190</v>
      </c>
      <c r="D17" s="4" t="s">
        <v>191</v>
      </c>
      <c r="F17" s="8"/>
      <c r="G17" s="9">
        <v>9</v>
      </c>
      <c r="H17" s="8"/>
      <c r="J17"/>
      <c r="K17"/>
      <c r="L17"/>
    </row>
    <row r="18" spans="1:12" ht="18" customHeight="1">
      <c r="A18" s="4">
        <v>13</v>
      </c>
      <c r="B18" s="4"/>
      <c r="C18" s="4" t="s">
        <v>194</v>
      </c>
      <c r="D18" s="4" t="s">
        <v>122</v>
      </c>
      <c r="E18" s="5">
        <v>13</v>
      </c>
      <c r="F18" s="8"/>
      <c r="G18" s="1" t="s">
        <v>290</v>
      </c>
      <c r="H18" s="8"/>
      <c r="J18"/>
      <c r="K18"/>
      <c r="L18"/>
    </row>
    <row r="19" spans="1:12" ht="18" customHeight="1">
      <c r="A19" s="4">
        <v>14</v>
      </c>
      <c r="B19" s="4" t="s">
        <v>4</v>
      </c>
      <c r="C19" s="4" t="s">
        <v>3</v>
      </c>
      <c r="D19" s="4" t="s">
        <v>4</v>
      </c>
      <c r="E19" s="6"/>
      <c r="F19" s="9">
        <v>16</v>
      </c>
      <c r="H19" s="8"/>
      <c r="J19"/>
      <c r="K19"/>
      <c r="L19"/>
    </row>
    <row r="20" spans="1:12" ht="18" customHeight="1">
      <c r="A20" s="4">
        <v>15</v>
      </c>
      <c r="B20" s="4" t="s">
        <v>4</v>
      </c>
      <c r="C20" s="4" t="s">
        <v>3</v>
      </c>
      <c r="D20" s="4" t="s">
        <v>4</v>
      </c>
      <c r="E20" s="7">
        <v>16</v>
      </c>
      <c r="F20" s="1" t="s">
        <v>278</v>
      </c>
      <c r="H20" s="8"/>
      <c r="J20"/>
      <c r="K20"/>
      <c r="L20"/>
    </row>
    <row r="21" spans="1:12" ht="18" customHeight="1">
      <c r="A21" s="4">
        <v>16</v>
      </c>
      <c r="B21" s="4"/>
      <c r="C21" s="4" t="s">
        <v>182</v>
      </c>
      <c r="D21" s="4" t="s">
        <v>27</v>
      </c>
      <c r="G21" s="8"/>
      <c r="H21" s="9">
        <v>5</v>
      </c>
      <c r="J21"/>
      <c r="K21"/>
      <c r="L21"/>
    </row>
    <row r="22" spans="7:12" ht="18" customHeight="1">
      <c r="G22" s="8"/>
      <c r="H22" s="8" t="s">
        <v>316</v>
      </c>
      <c r="J22"/>
      <c r="K22"/>
      <c r="L22"/>
    </row>
    <row r="23" spans="1:12" ht="18" customHeight="1">
      <c r="A23" s="4">
        <v>17</v>
      </c>
      <c r="B23" s="4"/>
      <c r="C23" s="4" t="s">
        <v>183</v>
      </c>
      <c r="D23" s="4" t="s">
        <v>42</v>
      </c>
      <c r="E23" s="5">
        <v>17</v>
      </c>
      <c r="H23" s="8"/>
      <c r="J23"/>
      <c r="K23"/>
      <c r="L23"/>
    </row>
    <row r="24" spans="1:12" ht="18" customHeight="1">
      <c r="A24" s="4">
        <v>18</v>
      </c>
      <c r="B24" s="4" t="s">
        <v>4</v>
      </c>
      <c r="C24" s="4" t="s">
        <v>3</v>
      </c>
      <c r="D24" s="4" t="s">
        <v>4</v>
      </c>
      <c r="E24" s="6"/>
      <c r="F24" s="5">
        <v>20</v>
      </c>
      <c r="H24" s="8"/>
      <c r="J24"/>
      <c r="K24"/>
      <c r="L24"/>
    </row>
    <row r="25" spans="1:12" ht="18" customHeight="1">
      <c r="A25" s="4">
        <v>19</v>
      </c>
      <c r="B25" s="4" t="s">
        <v>4</v>
      </c>
      <c r="C25" s="4" t="s">
        <v>3</v>
      </c>
      <c r="D25" s="4" t="s">
        <v>4</v>
      </c>
      <c r="E25" s="7">
        <v>20</v>
      </c>
      <c r="F25" s="14" t="s">
        <v>282</v>
      </c>
      <c r="H25" s="8"/>
      <c r="J25"/>
      <c r="K25"/>
      <c r="L25"/>
    </row>
    <row r="26" spans="1:12" ht="18" customHeight="1">
      <c r="A26" s="4">
        <v>20</v>
      </c>
      <c r="B26" s="4"/>
      <c r="C26" s="4" t="s">
        <v>192</v>
      </c>
      <c r="D26" s="4" t="s">
        <v>153</v>
      </c>
      <c r="F26" s="8"/>
      <c r="G26" s="5">
        <v>24</v>
      </c>
      <c r="H26" s="8"/>
      <c r="J26"/>
      <c r="K26"/>
      <c r="L26"/>
    </row>
    <row r="27" spans="1:8" ht="18" customHeight="1">
      <c r="A27" s="4">
        <v>21</v>
      </c>
      <c r="B27" s="4"/>
      <c r="C27" s="4" t="s">
        <v>188</v>
      </c>
      <c r="D27" s="4" t="s">
        <v>189</v>
      </c>
      <c r="E27" s="5">
        <v>21</v>
      </c>
      <c r="F27" s="8"/>
      <c r="G27" s="14" t="s">
        <v>289</v>
      </c>
      <c r="H27" s="8"/>
    </row>
    <row r="28" spans="1:8" ht="18" customHeight="1">
      <c r="A28" s="4">
        <v>22</v>
      </c>
      <c r="B28" s="4" t="s">
        <v>4</v>
      </c>
      <c r="C28" s="4" t="s">
        <v>3</v>
      </c>
      <c r="D28" s="4" t="s">
        <v>4</v>
      </c>
      <c r="E28" s="12"/>
      <c r="F28" s="9">
        <v>24</v>
      </c>
      <c r="G28" s="8"/>
      <c r="H28" s="8"/>
    </row>
    <row r="29" spans="1:8" ht="18" customHeight="1">
      <c r="A29" s="4">
        <v>23</v>
      </c>
      <c r="B29" s="4" t="s">
        <v>4</v>
      </c>
      <c r="C29" s="4" t="s">
        <v>3</v>
      </c>
      <c r="D29" s="4" t="s">
        <v>4</v>
      </c>
      <c r="E29" s="7">
        <v>24</v>
      </c>
      <c r="F29" s="13" t="s">
        <v>281</v>
      </c>
      <c r="G29" s="8"/>
      <c r="H29" s="8"/>
    </row>
    <row r="30" spans="1:8" ht="18" customHeight="1">
      <c r="A30" s="4">
        <v>24</v>
      </c>
      <c r="B30" s="4"/>
      <c r="C30" s="4" t="s">
        <v>186</v>
      </c>
      <c r="D30" s="4" t="s">
        <v>105</v>
      </c>
      <c r="G30" s="8"/>
      <c r="H30" s="8"/>
    </row>
    <row r="31" spans="7:8" ht="18" customHeight="1">
      <c r="G31" s="8"/>
      <c r="H31" s="9">
        <v>32</v>
      </c>
    </row>
    <row r="32" spans="1:8" ht="18" customHeight="1">
      <c r="A32" s="4">
        <v>25</v>
      </c>
      <c r="B32" s="4"/>
      <c r="C32" s="4" t="s">
        <v>187</v>
      </c>
      <c r="D32" s="4" t="s">
        <v>133</v>
      </c>
      <c r="E32" s="5">
        <v>25</v>
      </c>
      <c r="G32" s="8"/>
      <c r="H32" s="1" t="s">
        <v>298</v>
      </c>
    </row>
    <row r="33" spans="1:7" ht="18" customHeight="1">
      <c r="A33" s="4">
        <v>26</v>
      </c>
      <c r="B33" s="4" t="s">
        <v>4</v>
      </c>
      <c r="C33" s="4" t="s">
        <v>3</v>
      </c>
      <c r="D33" s="4" t="s">
        <v>4</v>
      </c>
      <c r="E33" s="6"/>
      <c r="F33" s="5">
        <v>25</v>
      </c>
      <c r="G33" s="8"/>
    </row>
    <row r="34" spans="1:7" ht="18" customHeight="1">
      <c r="A34" s="4">
        <v>27</v>
      </c>
      <c r="B34" s="4" t="s">
        <v>4</v>
      </c>
      <c r="C34" s="4" t="s">
        <v>3</v>
      </c>
      <c r="D34" s="4" t="s">
        <v>4</v>
      </c>
      <c r="E34" s="7">
        <v>28</v>
      </c>
      <c r="F34" s="8" t="s">
        <v>284</v>
      </c>
      <c r="G34" s="8"/>
    </row>
    <row r="35" spans="1:7" ht="18" customHeight="1">
      <c r="A35" s="4">
        <v>28</v>
      </c>
      <c r="B35" s="4"/>
      <c r="C35" s="4" t="s">
        <v>242</v>
      </c>
      <c r="D35" s="4" t="s">
        <v>243</v>
      </c>
      <c r="E35" s="13"/>
      <c r="F35" s="8"/>
      <c r="G35" s="9">
        <v>32</v>
      </c>
    </row>
    <row r="36" spans="1:7" ht="18" customHeight="1">
      <c r="A36" s="4">
        <v>29</v>
      </c>
      <c r="B36" s="4"/>
      <c r="C36" s="4" t="s">
        <v>193</v>
      </c>
      <c r="D36" s="4" t="s">
        <v>139</v>
      </c>
      <c r="E36" s="5">
        <v>29</v>
      </c>
      <c r="F36" s="8"/>
      <c r="G36" s="1" t="s">
        <v>292</v>
      </c>
    </row>
    <row r="37" spans="1:6" ht="18" customHeight="1">
      <c r="A37" s="4">
        <v>30</v>
      </c>
      <c r="B37" s="4" t="s">
        <v>4</v>
      </c>
      <c r="C37" s="4" t="s">
        <v>3</v>
      </c>
      <c r="D37" s="4" t="s">
        <v>4</v>
      </c>
      <c r="E37" s="12"/>
      <c r="F37" s="9">
        <v>32</v>
      </c>
    </row>
    <row r="38" spans="1:6" ht="18" customHeight="1">
      <c r="A38" s="4">
        <v>31</v>
      </c>
      <c r="B38" s="4" t="s">
        <v>4</v>
      </c>
      <c r="C38" s="4" t="s">
        <v>3</v>
      </c>
      <c r="D38" s="4" t="s">
        <v>4</v>
      </c>
      <c r="E38" s="7">
        <v>32</v>
      </c>
      <c r="F38" s="1" t="s">
        <v>280</v>
      </c>
    </row>
    <row r="39" spans="1:4" ht="18" customHeight="1">
      <c r="A39" s="4">
        <v>32</v>
      </c>
      <c r="B39" s="4"/>
      <c r="C39" s="4" t="s">
        <v>181</v>
      </c>
      <c r="D39" s="4" t="s">
        <v>39</v>
      </c>
    </row>
  </sheetData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39"/>
  <sheetViews>
    <sheetView zoomScale="65" zoomScaleNormal="65" zoomScaleSheetLayoutView="100" workbookViewId="0" topLeftCell="A1">
      <pane ySplit="9930" topLeftCell="BM50" activePane="topLeft" state="split"/>
      <selection pane="topLeft" activeCell="H23" sqref="H23"/>
      <selection pane="bottomLeft" activeCell="D14" sqref="D14"/>
    </sheetView>
  </sheetViews>
  <sheetFormatPr defaultColWidth="9.140625" defaultRowHeight="12.75"/>
  <cols>
    <col min="1" max="1" width="4.7109375" style="1" customWidth="1"/>
    <col min="2" max="2" width="6.140625" style="1" customWidth="1"/>
    <col min="3" max="3" width="30.7109375" style="1" customWidth="1"/>
    <col min="4" max="4" width="19.8515625" style="1" bestFit="1" customWidth="1"/>
    <col min="5" max="5" width="13.00390625" style="1" customWidth="1"/>
    <col min="6" max="6" width="14.140625" style="1" customWidth="1"/>
    <col min="7" max="16384" width="9.140625" style="1" customWidth="1"/>
  </cols>
  <sheetData>
    <row r="1" ht="18" customHeight="1">
      <c r="C1" s="15" t="s">
        <v>69</v>
      </c>
    </row>
    <row r="2" ht="18" customHeight="1">
      <c r="C2" s="10" t="s">
        <v>71</v>
      </c>
    </row>
    <row r="3" spans="3:4" ht="18" customHeight="1">
      <c r="C3" s="10" t="s">
        <v>67</v>
      </c>
      <c r="D3" s="10" t="s">
        <v>60</v>
      </c>
    </row>
    <row r="4" spans="1:4" s="3" customFormat="1" ht="18" customHeight="1">
      <c r="A4" s="2"/>
      <c r="B4" s="2" t="s">
        <v>0</v>
      </c>
      <c r="C4" s="2" t="s">
        <v>1</v>
      </c>
      <c r="D4" s="2" t="s">
        <v>2</v>
      </c>
    </row>
    <row r="5" spans="1:5" ht="18" customHeight="1">
      <c r="A5" s="4">
        <v>1</v>
      </c>
      <c r="B5" s="4"/>
      <c r="C5" s="4" t="s">
        <v>72</v>
      </c>
      <c r="D5" s="4" t="s">
        <v>73</v>
      </c>
      <c r="E5" s="5">
        <v>1</v>
      </c>
    </row>
    <row r="6" spans="1:6" ht="18" customHeight="1">
      <c r="A6" s="4">
        <v>2</v>
      </c>
      <c r="B6" s="4" t="s">
        <v>4</v>
      </c>
      <c r="C6" s="4" t="s">
        <v>3</v>
      </c>
      <c r="D6" s="4" t="s">
        <v>4</v>
      </c>
      <c r="E6" s="6"/>
      <c r="F6" s="5">
        <v>1</v>
      </c>
    </row>
    <row r="7" spans="1:6" ht="18" customHeight="1">
      <c r="A7" s="4">
        <v>3</v>
      </c>
      <c r="B7" s="4"/>
      <c r="C7" s="4" t="s">
        <v>194</v>
      </c>
      <c r="D7" s="4" t="s">
        <v>122</v>
      </c>
      <c r="E7" s="7">
        <v>4</v>
      </c>
      <c r="F7" s="8" t="s">
        <v>266</v>
      </c>
    </row>
    <row r="8" spans="1:7" ht="18" customHeight="1">
      <c r="A8" s="4">
        <v>4</v>
      </c>
      <c r="B8" s="4"/>
      <c r="C8" s="4" t="s">
        <v>244</v>
      </c>
      <c r="D8" s="4" t="s">
        <v>243</v>
      </c>
      <c r="E8" s="1" t="s">
        <v>259</v>
      </c>
      <c r="F8" s="8"/>
      <c r="G8" s="5">
        <v>1</v>
      </c>
    </row>
    <row r="9" spans="1:7" ht="18" customHeight="1">
      <c r="A9" s="4">
        <v>5</v>
      </c>
      <c r="B9" s="4"/>
      <c r="C9" s="4" t="s">
        <v>74</v>
      </c>
      <c r="D9" s="4" t="s">
        <v>101</v>
      </c>
      <c r="E9" s="5">
        <v>6</v>
      </c>
      <c r="F9" s="8"/>
      <c r="G9" s="8" t="s">
        <v>276</v>
      </c>
    </row>
    <row r="10" spans="1:7" ht="18" customHeight="1">
      <c r="A10" s="4">
        <v>6</v>
      </c>
      <c r="B10" s="4"/>
      <c r="C10" s="4" t="s">
        <v>214</v>
      </c>
      <c r="D10" s="4" t="s">
        <v>39</v>
      </c>
      <c r="E10" s="12" t="s">
        <v>263</v>
      </c>
      <c r="F10" s="9">
        <v>6</v>
      </c>
      <c r="G10" s="8"/>
    </row>
    <row r="11" spans="1:7" ht="18" customHeight="1">
      <c r="A11" s="4">
        <v>7</v>
      </c>
      <c r="B11" s="4" t="s">
        <v>4</v>
      </c>
      <c r="C11" s="4" t="s">
        <v>3</v>
      </c>
      <c r="D11" s="4" t="s">
        <v>4</v>
      </c>
      <c r="E11" s="7">
        <v>8</v>
      </c>
      <c r="F11" s="13" t="s">
        <v>271</v>
      </c>
      <c r="G11" s="8"/>
    </row>
    <row r="12" spans="1:8" ht="18" customHeight="1">
      <c r="A12" s="4">
        <v>8</v>
      </c>
      <c r="B12" s="4"/>
      <c r="C12" s="4" t="s">
        <v>204</v>
      </c>
      <c r="D12" s="4" t="s">
        <v>27</v>
      </c>
      <c r="G12" s="8"/>
      <c r="H12" s="5">
        <v>1</v>
      </c>
    </row>
    <row r="13" spans="7:8" ht="18" customHeight="1">
      <c r="G13" s="8"/>
      <c r="H13" s="8" t="s">
        <v>287</v>
      </c>
    </row>
    <row r="14" spans="1:8" ht="18" customHeight="1">
      <c r="A14" s="4">
        <v>9</v>
      </c>
      <c r="B14" s="4"/>
      <c r="C14" s="4" t="s">
        <v>202</v>
      </c>
      <c r="D14" s="4" t="s">
        <v>96</v>
      </c>
      <c r="E14" s="5">
        <v>9</v>
      </c>
      <c r="G14" s="8"/>
      <c r="H14" s="8"/>
    </row>
    <row r="15" spans="1:8" ht="18" customHeight="1">
      <c r="A15" s="4">
        <v>10</v>
      </c>
      <c r="B15" s="4" t="s">
        <v>4</v>
      </c>
      <c r="C15" s="4" t="s">
        <v>3</v>
      </c>
      <c r="D15" s="4" t="s">
        <v>4</v>
      </c>
      <c r="E15" s="6"/>
      <c r="F15" s="5">
        <v>9</v>
      </c>
      <c r="G15" s="8"/>
      <c r="H15" s="8"/>
    </row>
    <row r="16" spans="1:8" ht="18" customHeight="1">
      <c r="A16" s="4">
        <v>11</v>
      </c>
      <c r="B16" s="4"/>
      <c r="C16" s="4" t="s">
        <v>192</v>
      </c>
      <c r="D16" s="4" t="s">
        <v>153</v>
      </c>
      <c r="E16" s="7">
        <v>12</v>
      </c>
      <c r="F16" s="14" t="s">
        <v>272</v>
      </c>
      <c r="G16" s="8"/>
      <c r="H16" s="8"/>
    </row>
    <row r="17" spans="1:8" ht="18" customHeight="1">
      <c r="A17" s="4">
        <v>12</v>
      </c>
      <c r="B17" s="4"/>
      <c r="C17" s="4" t="s">
        <v>208</v>
      </c>
      <c r="D17" s="4" t="s">
        <v>209</v>
      </c>
      <c r="E17" s="1" t="s">
        <v>258</v>
      </c>
      <c r="F17" s="8"/>
      <c r="G17" s="9">
        <v>16</v>
      </c>
      <c r="H17" s="8"/>
    </row>
    <row r="18" spans="1:8" ht="18" customHeight="1">
      <c r="A18" s="4">
        <v>13</v>
      </c>
      <c r="B18" s="4"/>
      <c r="C18" s="4" t="s">
        <v>212</v>
      </c>
      <c r="D18" s="4" t="s">
        <v>42</v>
      </c>
      <c r="E18" s="5">
        <v>13</v>
      </c>
      <c r="F18" s="8"/>
      <c r="G18" s="13" t="s">
        <v>277</v>
      </c>
      <c r="H18" s="8"/>
    </row>
    <row r="19" spans="1:8" ht="18" customHeight="1">
      <c r="A19" s="4">
        <v>14</v>
      </c>
      <c r="B19" s="4"/>
      <c r="C19" s="4" t="s">
        <v>195</v>
      </c>
      <c r="D19" s="4" t="s">
        <v>139</v>
      </c>
      <c r="E19" s="6" t="s">
        <v>262</v>
      </c>
      <c r="F19" s="9">
        <v>16</v>
      </c>
      <c r="H19" s="8"/>
    </row>
    <row r="20" spans="1:8" ht="18" customHeight="1">
      <c r="A20" s="4">
        <v>15</v>
      </c>
      <c r="B20" s="4" t="s">
        <v>4</v>
      </c>
      <c r="C20" s="4" t="s">
        <v>3</v>
      </c>
      <c r="D20" s="4" t="s">
        <v>4</v>
      </c>
      <c r="E20" s="7">
        <v>16</v>
      </c>
      <c r="F20" s="1" t="s">
        <v>269</v>
      </c>
      <c r="H20" s="8"/>
    </row>
    <row r="21" spans="1:8" ht="18" customHeight="1">
      <c r="A21" s="4">
        <v>16</v>
      </c>
      <c r="B21" s="4"/>
      <c r="C21" s="4" t="s">
        <v>198</v>
      </c>
      <c r="D21" s="4" t="s">
        <v>199</v>
      </c>
      <c r="G21" s="8"/>
      <c r="H21" s="9">
        <v>1</v>
      </c>
    </row>
    <row r="22" spans="7:8" ht="18" customHeight="1">
      <c r="G22" s="8"/>
      <c r="H22" s="8" t="s">
        <v>293</v>
      </c>
    </row>
    <row r="23" spans="1:8" ht="18" customHeight="1">
      <c r="A23" s="4">
        <v>17</v>
      </c>
      <c r="B23" s="4"/>
      <c r="C23" s="4" t="s">
        <v>200</v>
      </c>
      <c r="D23" s="4" t="s">
        <v>201</v>
      </c>
      <c r="E23" s="5">
        <v>17</v>
      </c>
      <c r="H23" s="8"/>
    </row>
    <row r="24" spans="1:8" ht="18" customHeight="1">
      <c r="A24" s="4">
        <v>18</v>
      </c>
      <c r="B24" s="4" t="s">
        <v>4</v>
      </c>
      <c r="C24" s="4" t="s">
        <v>3</v>
      </c>
      <c r="D24" s="4" t="s">
        <v>4</v>
      </c>
      <c r="E24" s="6"/>
      <c r="F24" s="5">
        <v>17</v>
      </c>
      <c r="H24" s="8"/>
    </row>
    <row r="25" spans="1:8" ht="18" customHeight="1">
      <c r="A25" s="4">
        <v>19</v>
      </c>
      <c r="B25" s="4"/>
      <c r="C25" s="4" t="s">
        <v>75</v>
      </c>
      <c r="D25" s="4" t="s">
        <v>109</v>
      </c>
      <c r="E25" s="7">
        <v>19</v>
      </c>
      <c r="F25" s="8" t="s">
        <v>270</v>
      </c>
      <c r="H25" s="8"/>
    </row>
    <row r="26" spans="1:8" ht="18" customHeight="1">
      <c r="A26" s="4">
        <v>20</v>
      </c>
      <c r="B26" s="4"/>
      <c r="C26" s="4" t="s">
        <v>211</v>
      </c>
      <c r="D26" s="4" t="s">
        <v>27</v>
      </c>
      <c r="E26" s="13" t="s">
        <v>261</v>
      </c>
      <c r="F26" s="8"/>
      <c r="G26" s="5">
        <v>22</v>
      </c>
      <c r="H26" s="8"/>
    </row>
    <row r="27" spans="1:8" ht="18" customHeight="1">
      <c r="A27" s="4">
        <v>21</v>
      </c>
      <c r="B27" s="4"/>
      <c r="C27" s="4" t="s">
        <v>206</v>
      </c>
      <c r="D27" s="4" t="s">
        <v>207</v>
      </c>
      <c r="E27" s="5">
        <v>22</v>
      </c>
      <c r="F27" s="8"/>
      <c r="G27" s="8" t="s">
        <v>275</v>
      </c>
      <c r="H27" s="8"/>
    </row>
    <row r="28" spans="1:8" ht="18" customHeight="1">
      <c r="A28" s="4">
        <v>22</v>
      </c>
      <c r="B28" s="4"/>
      <c r="C28" s="4" t="s">
        <v>215</v>
      </c>
      <c r="D28" s="4" t="s">
        <v>39</v>
      </c>
      <c r="E28" s="6" t="s">
        <v>260</v>
      </c>
      <c r="F28" s="9">
        <v>22</v>
      </c>
      <c r="G28" s="8"/>
      <c r="H28" s="8"/>
    </row>
    <row r="29" spans="1:8" ht="18" customHeight="1">
      <c r="A29" s="4">
        <v>23</v>
      </c>
      <c r="B29" s="4"/>
      <c r="C29" s="4" t="s">
        <v>196</v>
      </c>
      <c r="D29" s="4" t="s">
        <v>96</v>
      </c>
      <c r="E29" s="7">
        <v>23</v>
      </c>
      <c r="F29" s="1" t="s">
        <v>273</v>
      </c>
      <c r="G29" s="8"/>
      <c r="H29" s="8"/>
    </row>
    <row r="30" spans="1:8" ht="18" customHeight="1">
      <c r="A30" s="4">
        <v>24</v>
      </c>
      <c r="B30" s="4"/>
      <c r="C30" s="4" t="s">
        <v>203</v>
      </c>
      <c r="D30" s="4" t="s">
        <v>98</v>
      </c>
      <c r="E30" s="1" t="s">
        <v>265</v>
      </c>
      <c r="G30" s="8"/>
      <c r="H30" s="8"/>
    </row>
    <row r="31" spans="7:8" ht="18" customHeight="1">
      <c r="G31" s="8"/>
      <c r="H31" s="9">
        <v>32</v>
      </c>
    </row>
    <row r="32" spans="1:8" ht="18" customHeight="1">
      <c r="A32" s="4">
        <v>25</v>
      </c>
      <c r="B32" s="4"/>
      <c r="C32" s="4" t="s">
        <v>205</v>
      </c>
      <c r="D32" s="4" t="s">
        <v>86</v>
      </c>
      <c r="E32" s="5">
        <v>25</v>
      </c>
      <c r="G32" s="8"/>
      <c r="H32" s="1" t="s">
        <v>288</v>
      </c>
    </row>
    <row r="33" spans="1:7" ht="18" customHeight="1">
      <c r="A33" s="4">
        <v>26</v>
      </c>
      <c r="B33" s="4" t="s">
        <v>4</v>
      </c>
      <c r="C33" s="4" t="s">
        <v>3</v>
      </c>
      <c r="D33" s="4" t="s">
        <v>4</v>
      </c>
      <c r="E33" s="6"/>
      <c r="F33" s="5">
        <v>25</v>
      </c>
      <c r="G33" s="8"/>
    </row>
    <row r="34" spans="1:7" ht="18" customHeight="1">
      <c r="A34" s="4">
        <v>27</v>
      </c>
      <c r="B34" s="4"/>
      <c r="C34" s="4" t="s">
        <v>213</v>
      </c>
      <c r="D34" s="4" t="s">
        <v>38</v>
      </c>
      <c r="E34" s="7">
        <v>27</v>
      </c>
      <c r="F34" s="8" t="s">
        <v>267</v>
      </c>
      <c r="G34" s="8"/>
    </row>
    <row r="35" spans="1:7" ht="18" customHeight="1">
      <c r="A35" s="4">
        <v>28</v>
      </c>
      <c r="B35" s="4"/>
      <c r="C35" s="4" t="s">
        <v>210</v>
      </c>
      <c r="D35" s="4" t="s">
        <v>27</v>
      </c>
      <c r="E35" s="1" t="s">
        <v>257</v>
      </c>
      <c r="F35" s="8"/>
      <c r="G35" s="9">
        <v>32</v>
      </c>
    </row>
    <row r="36" spans="1:7" ht="18" customHeight="1">
      <c r="A36" s="4">
        <v>29</v>
      </c>
      <c r="B36" s="4"/>
      <c r="C36" s="4" t="s">
        <v>256</v>
      </c>
      <c r="D36" s="4" t="s">
        <v>42</v>
      </c>
      <c r="E36" s="5">
        <v>29</v>
      </c>
      <c r="F36" s="8"/>
      <c r="G36" s="1" t="s">
        <v>274</v>
      </c>
    </row>
    <row r="37" spans="1:6" ht="18" customHeight="1">
      <c r="A37" s="4">
        <v>30</v>
      </c>
      <c r="B37" s="4"/>
      <c r="C37" s="4" t="s">
        <v>193</v>
      </c>
      <c r="D37" s="4" t="s">
        <v>139</v>
      </c>
      <c r="E37" s="12" t="s">
        <v>264</v>
      </c>
      <c r="F37" s="9">
        <v>32</v>
      </c>
    </row>
    <row r="38" spans="1:6" ht="18" customHeight="1">
      <c r="A38" s="4">
        <v>31</v>
      </c>
      <c r="B38" s="4" t="s">
        <v>4</v>
      </c>
      <c r="C38" s="4" t="s">
        <v>3</v>
      </c>
      <c r="D38" s="4" t="s">
        <v>4</v>
      </c>
      <c r="E38" s="7">
        <v>31</v>
      </c>
      <c r="F38" s="1" t="s">
        <v>268</v>
      </c>
    </row>
    <row r="39" spans="1:4" ht="18" customHeight="1">
      <c r="A39" s="4">
        <v>32</v>
      </c>
      <c r="B39" s="4"/>
      <c r="C39" s="4" t="s">
        <v>197</v>
      </c>
      <c r="D39" s="4" t="s">
        <v>35</v>
      </c>
    </row>
  </sheetData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M42"/>
  <sheetViews>
    <sheetView zoomScale="65" zoomScaleNormal="65" zoomScaleSheetLayoutView="100" workbookViewId="0" topLeftCell="A1">
      <selection activeCell="E43" sqref="E43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33.7109375" style="1" bestFit="1" customWidth="1"/>
    <col min="4" max="4" width="16.7109375" style="1" customWidth="1"/>
    <col min="5" max="5" width="13.00390625" style="1" customWidth="1"/>
    <col min="6" max="6" width="14.421875" style="1" bestFit="1" customWidth="1"/>
    <col min="7" max="16384" width="9.140625" style="1" customWidth="1"/>
  </cols>
  <sheetData>
    <row r="1" ht="18" customHeight="1">
      <c r="C1" s="15" t="s">
        <v>69</v>
      </c>
    </row>
    <row r="2" ht="18" customHeight="1">
      <c r="C2" s="10" t="s">
        <v>128</v>
      </c>
    </row>
    <row r="3" spans="3:4" ht="18" customHeight="1">
      <c r="C3" s="10" t="s">
        <v>67</v>
      </c>
      <c r="D3" s="10" t="s">
        <v>68</v>
      </c>
    </row>
    <row r="4" spans="1:4" s="3" customFormat="1" ht="18" customHeight="1">
      <c r="A4" s="2"/>
      <c r="B4" s="2" t="s">
        <v>0</v>
      </c>
      <c r="C4" s="2" t="s">
        <v>1</v>
      </c>
      <c r="D4" s="2" t="s">
        <v>2</v>
      </c>
    </row>
    <row r="5" spans="1:5" ht="18" customHeight="1">
      <c r="A5" s="4">
        <v>1</v>
      </c>
      <c r="B5" s="4">
        <v>20</v>
      </c>
      <c r="C5" s="11" t="s">
        <v>114</v>
      </c>
      <c r="D5" s="4" t="s">
        <v>38</v>
      </c>
      <c r="E5" s="5">
        <v>1</v>
      </c>
    </row>
    <row r="6" spans="1:6" ht="18" customHeight="1">
      <c r="A6" s="4">
        <v>2</v>
      </c>
      <c r="B6" s="4" t="s">
        <v>4</v>
      </c>
      <c r="C6" s="11" t="s">
        <v>3</v>
      </c>
      <c r="D6" s="4" t="s">
        <v>4</v>
      </c>
      <c r="E6" s="6"/>
      <c r="F6" s="5">
        <v>1</v>
      </c>
    </row>
    <row r="7" spans="1:6" ht="18" customHeight="1">
      <c r="A7" s="4">
        <v>3</v>
      </c>
      <c r="B7" s="4" t="s">
        <v>4</v>
      </c>
      <c r="C7" s="11" t="s">
        <v>3</v>
      </c>
      <c r="D7" s="4" t="s">
        <v>4</v>
      </c>
      <c r="E7" s="7">
        <v>4</v>
      </c>
      <c r="F7" s="8" t="s">
        <v>348</v>
      </c>
    </row>
    <row r="8" spans="1:7" ht="18" customHeight="1">
      <c r="A8" s="4">
        <v>4</v>
      </c>
      <c r="B8" s="4" t="s">
        <v>40</v>
      </c>
      <c r="C8" s="11" t="s">
        <v>118</v>
      </c>
      <c r="D8" s="4" t="s">
        <v>96</v>
      </c>
      <c r="F8" s="8"/>
      <c r="G8" s="5">
        <v>1</v>
      </c>
    </row>
    <row r="9" spans="1:7" ht="18" customHeight="1">
      <c r="A9" s="4">
        <v>5</v>
      </c>
      <c r="B9" s="4" t="s">
        <v>40</v>
      </c>
      <c r="C9" s="11" t="s">
        <v>142</v>
      </c>
      <c r="D9" s="4" t="s">
        <v>139</v>
      </c>
      <c r="E9" s="5">
        <v>6</v>
      </c>
      <c r="F9" s="8"/>
      <c r="G9" s="8" t="s">
        <v>376</v>
      </c>
    </row>
    <row r="10" spans="1:7" ht="18" customHeight="1">
      <c r="A10" s="4">
        <v>6</v>
      </c>
      <c r="B10" s="4" t="s">
        <v>40</v>
      </c>
      <c r="C10" s="11" t="s">
        <v>217</v>
      </c>
      <c r="D10" s="4" t="s">
        <v>55</v>
      </c>
      <c r="E10" s="6" t="s">
        <v>334</v>
      </c>
      <c r="F10" s="9">
        <v>8</v>
      </c>
      <c r="G10" s="8"/>
    </row>
    <row r="11" spans="1:7" ht="18" customHeight="1">
      <c r="A11" s="4">
        <v>7</v>
      </c>
      <c r="B11" s="4" t="s">
        <v>4</v>
      </c>
      <c r="C11" s="11" t="s">
        <v>3</v>
      </c>
      <c r="D11" s="4" t="s">
        <v>4</v>
      </c>
      <c r="E11" s="7">
        <v>8</v>
      </c>
      <c r="F11" s="1" t="s">
        <v>366</v>
      </c>
      <c r="G11" s="8"/>
    </row>
    <row r="12" spans="1:8" ht="18" customHeight="1">
      <c r="A12" s="4">
        <v>8</v>
      </c>
      <c r="B12" s="4" t="s">
        <v>40</v>
      </c>
      <c r="C12" s="11" t="s">
        <v>121</v>
      </c>
      <c r="D12" s="4" t="s">
        <v>122</v>
      </c>
      <c r="G12" s="8"/>
      <c r="H12" s="5">
        <v>1</v>
      </c>
    </row>
    <row r="13" spans="3:8" ht="18" customHeight="1">
      <c r="C13" s="10"/>
      <c r="G13" s="8"/>
      <c r="H13" s="8" t="s">
        <v>382</v>
      </c>
    </row>
    <row r="14" spans="1:8" ht="18" customHeight="1">
      <c r="A14" s="4">
        <v>9</v>
      </c>
      <c r="B14" s="4">
        <v>2</v>
      </c>
      <c r="C14" s="11" t="s">
        <v>127</v>
      </c>
      <c r="D14" s="4" t="s">
        <v>38</v>
      </c>
      <c r="E14" s="5">
        <v>9</v>
      </c>
      <c r="G14" s="8"/>
      <c r="H14" s="8"/>
    </row>
    <row r="15" spans="1:13" ht="18" customHeight="1">
      <c r="A15" s="4">
        <v>10</v>
      </c>
      <c r="B15" s="4" t="s">
        <v>4</v>
      </c>
      <c r="C15" s="11" t="s">
        <v>3</v>
      </c>
      <c r="D15" s="4" t="s">
        <v>4</v>
      </c>
      <c r="E15" s="6"/>
      <c r="F15" s="5">
        <v>11</v>
      </c>
      <c r="G15" s="8"/>
      <c r="H15" s="8"/>
      <c r="J15"/>
      <c r="K15"/>
      <c r="L15"/>
      <c r="M15"/>
    </row>
    <row r="16" spans="1:13" ht="18" customHeight="1">
      <c r="A16" s="4">
        <v>11</v>
      </c>
      <c r="B16" s="4" t="s">
        <v>40</v>
      </c>
      <c r="C16" s="11" t="s">
        <v>146</v>
      </c>
      <c r="D16" s="4" t="s">
        <v>133</v>
      </c>
      <c r="E16" s="7">
        <v>11</v>
      </c>
      <c r="F16" s="8" t="s">
        <v>354</v>
      </c>
      <c r="G16" s="8"/>
      <c r="H16" s="8"/>
      <c r="J16"/>
      <c r="K16"/>
      <c r="L16"/>
      <c r="M16"/>
    </row>
    <row r="17" spans="1:13" ht="18" customHeight="1">
      <c r="A17" s="4">
        <v>12</v>
      </c>
      <c r="B17" s="4" t="s">
        <v>40</v>
      </c>
      <c r="C17" s="11" t="s">
        <v>47</v>
      </c>
      <c r="D17" s="4" t="s">
        <v>39</v>
      </c>
      <c r="E17" s="1" t="s">
        <v>333</v>
      </c>
      <c r="F17" s="8"/>
      <c r="G17" s="9">
        <v>16</v>
      </c>
      <c r="H17" s="8"/>
      <c r="J17"/>
      <c r="K17"/>
      <c r="L17"/>
      <c r="M17"/>
    </row>
    <row r="18" spans="1:13" ht="18" customHeight="1">
      <c r="A18" s="4">
        <v>13</v>
      </c>
      <c r="B18" s="4" t="s">
        <v>40</v>
      </c>
      <c r="C18" s="11" t="s">
        <v>143</v>
      </c>
      <c r="D18" s="4" t="s">
        <v>42</v>
      </c>
      <c r="E18" s="5">
        <v>13</v>
      </c>
      <c r="F18" s="8"/>
      <c r="G18" s="1" t="s">
        <v>368</v>
      </c>
      <c r="H18" s="8"/>
      <c r="J18"/>
      <c r="K18"/>
      <c r="L18"/>
      <c r="M18"/>
    </row>
    <row r="19" spans="1:13" ht="18" customHeight="1">
      <c r="A19" s="4">
        <v>14</v>
      </c>
      <c r="B19" s="4" t="s">
        <v>44</v>
      </c>
      <c r="C19" s="11" t="s">
        <v>150</v>
      </c>
      <c r="D19" s="4" t="s">
        <v>122</v>
      </c>
      <c r="E19" s="6" t="s">
        <v>335</v>
      </c>
      <c r="F19" s="9">
        <v>16</v>
      </c>
      <c r="H19" s="8"/>
      <c r="J19"/>
      <c r="K19"/>
      <c r="L19"/>
      <c r="M19"/>
    </row>
    <row r="20" spans="1:13" ht="18" customHeight="1">
      <c r="A20" s="4">
        <v>15</v>
      </c>
      <c r="B20" s="4" t="s">
        <v>4</v>
      </c>
      <c r="C20" s="11" t="s">
        <v>3</v>
      </c>
      <c r="D20" s="4" t="s">
        <v>4</v>
      </c>
      <c r="E20" s="7">
        <v>16</v>
      </c>
      <c r="F20" s="13" t="s">
        <v>357</v>
      </c>
      <c r="H20" s="8"/>
      <c r="J20"/>
      <c r="K20"/>
      <c r="L20"/>
      <c r="M20"/>
    </row>
    <row r="21" spans="1:13" ht="18" customHeight="1">
      <c r="A21" s="4">
        <v>16</v>
      </c>
      <c r="B21" s="4">
        <v>3</v>
      </c>
      <c r="C21" s="11" t="s">
        <v>126</v>
      </c>
      <c r="D21" s="4" t="s">
        <v>116</v>
      </c>
      <c r="G21" s="8"/>
      <c r="H21" s="9">
        <v>1</v>
      </c>
      <c r="J21"/>
      <c r="K21"/>
      <c r="L21"/>
      <c r="M21"/>
    </row>
    <row r="22" spans="3:13" ht="18" customHeight="1">
      <c r="C22" s="10"/>
      <c r="G22" s="8"/>
      <c r="H22" s="8" t="s">
        <v>268</v>
      </c>
      <c r="J22"/>
      <c r="K22"/>
      <c r="L22"/>
      <c r="M22"/>
    </row>
    <row r="23" spans="1:13" ht="18" customHeight="1">
      <c r="A23" s="4">
        <v>17</v>
      </c>
      <c r="B23" s="4">
        <v>9</v>
      </c>
      <c r="C23" s="11" t="s">
        <v>113</v>
      </c>
      <c r="D23" s="4" t="s">
        <v>38</v>
      </c>
      <c r="E23" s="5">
        <v>17</v>
      </c>
      <c r="H23" s="8"/>
      <c r="J23"/>
      <c r="K23"/>
      <c r="L23"/>
      <c r="M23"/>
    </row>
    <row r="24" spans="1:8" ht="18" customHeight="1">
      <c r="A24" s="4">
        <v>18</v>
      </c>
      <c r="B24" s="4" t="s">
        <v>4</v>
      </c>
      <c r="C24" s="11" t="s">
        <v>3</v>
      </c>
      <c r="D24" s="4" t="s">
        <v>4</v>
      </c>
      <c r="E24" s="6"/>
      <c r="F24" s="5">
        <v>20</v>
      </c>
      <c r="H24" s="8"/>
    </row>
    <row r="25" spans="1:8" ht="18" customHeight="1">
      <c r="A25" s="4">
        <v>19</v>
      </c>
      <c r="B25" s="4" t="s">
        <v>40</v>
      </c>
      <c r="C25" s="11" t="s">
        <v>245</v>
      </c>
      <c r="D25" s="4" t="s">
        <v>243</v>
      </c>
      <c r="E25" s="7">
        <v>20</v>
      </c>
      <c r="F25" s="8" t="s">
        <v>355</v>
      </c>
      <c r="H25" s="8"/>
    </row>
    <row r="26" spans="1:8" ht="18" customHeight="1">
      <c r="A26" s="4">
        <v>20</v>
      </c>
      <c r="B26" s="4" t="s">
        <v>40</v>
      </c>
      <c r="C26" s="11" t="s">
        <v>119</v>
      </c>
      <c r="D26" s="4" t="s">
        <v>120</v>
      </c>
      <c r="E26" s="1" t="s">
        <v>341</v>
      </c>
      <c r="F26" s="8"/>
      <c r="G26" s="5">
        <v>20</v>
      </c>
      <c r="H26" s="8"/>
    </row>
    <row r="27" spans="1:8" ht="18" customHeight="1">
      <c r="A27" s="4">
        <v>21</v>
      </c>
      <c r="B27" s="4" t="s">
        <v>40</v>
      </c>
      <c r="C27" s="11" t="s">
        <v>137</v>
      </c>
      <c r="D27" s="4" t="s">
        <v>39</v>
      </c>
      <c r="E27" s="5">
        <v>22</v>
      </c>
      <c r="F27" s="8"/>
      <c r="G27" s="8" t="s">
        <v>369</v>
      </c>
      <c r="H27" s="8"/>
    </row>
    <row r="28" spans="1:8" ht="18" customHeight="1">
      <c r="A28" s="4">
        <v>22</v>
      </c>
      <c r="B28" s="4" t="s">
        <v>40</v>
      </c>
      <c r="C28" s="11" t="s">
        <v>148</v>
      </c>
      <c r="D28" s="4" t="s">
        <v>149</v>
      </c>
      <c r="E28" s="6" t="s">
        <v>301</v>
      </c>
      <c r="F28" s="9">
        <v>24</v>
      </c>
      <c r="G28" s="8"/>
      <c r="H28" s="8"/>
    </row>
    <row r="29" spans="1:8" ht="18" customHeight="1">
      <c r="A29" s="4">
        <v>23</v>
      </c>
      <c r="B29" s="4" t="s">
        <v>4</v>
      </c>
      <c r="C29" s="11" t="s">
        <v>3</v>
      </c>
      <c r="D29" s="4" t="s">
        <v>4</v>
      </c>
      <c r="E29" s="7">
        <v>24</v>
      </c>
      <c r="F29" s="1" t="s">
        <v>356</v>
      </c>
      <c r="G29" s="8"/>
      <c r="H29" s="8"/>
    </row>
    <row r="30" spans="1:8" ht="18" customHeight="1">
      <c r="A30" s="4">
        <v>24</v>
      </c>
      <c r="B30" s="4">
        <v>3</v>
      </c>
      <c r="C30" s="11" t="s">
        <v>132</v>
      </c>
      <c r="D30" s="4" t="s">
        <v>133</v>
      </c>
      <c r="G30" s="8"/>
      <c r="H30" s="8"/>
    </row>
    <row r="31" spans="3:8" ht="18" customHeight="1">
      <c r="C31" s="10"/>
      <c r="G31" s="8"/>
      <c r="H31" s="9">
        <v>20</v>
      </c>
    </row>
    <row r="32" spans="1:8" ht="18" customHeight="1">
      <c r="A32" s="4">
        <v>25</v>
      </c>
      <c r="B32" s="4" t="s">
        <v>40</v>
      </c>
      <c r="C32" s="11" t="s">
        <v>66</v>
      </c>
      <c r="D32" s="4" t="s">
        <v>109</v>
      </c>
      <c r="E32" s="5">
        <v>25</v>
      </c>
      <c r="G32" s="8"/>
      <c r="H32" s="1" t="s">
        <v>380</v>
      </c>
    </row>
    <row r="33" spans="1:7" ht="18" customHeight="1">
      <c r="A33" s="4">
        <v>26</v>
      </c>
      <c r="B33" s="4" t="s">
        <v>4</v>
      </c>
      <c r="C33" s="11" t="s">
        <v>3</v>
      </c>
      <c r="D33" s="4" t="s">
        <v>4</v>
      </c>
      <c r="E33" s="6"/>
      <c r="F33" s="5">
        <v>25</v>
      </c>
      <c r="G33" s="8"/>
    </row>
    <row r="34" spans="1:7" ht="18" customHeight="1">
      <c r="A34" s="4">
        <v>27</v>
      </c>
      <c r="B34" s="4" t="s">
        <v>40</v>
      </c>
      <c r="C34" s="11" t="s">
        <v>154</v>
      </c>
      <c r="D34" s="4" t="s">
        <v>153</v>
      </c>
      <c r="E34" s="7">
        <v>27</v>
      </c>
      <c r="F34" s="8" t="s">
        <v>351</v>
      </c>
      <c r="G34" s="8"/>
    </row>
    <row r="35" spans="1:7" ht="18" customHeight="1">
      <c r="A35" s="4">
        <v>28</v>
      </c>
      <c r="B35" s="4" t="s">
        <v>40</v>
      </c>
      <c r="C35" s="11" t="s">
        <v>140</v>
      </c>
      <c r="D35" s="4" t="s">
        <v>139</v>
      </c>
      <c r="E35" s="1" t="s">
        <v>340</v>
      </c>
      <c r="F35" s="8"/>
      <c r="G35" s="9">
        <v>25</v>
      </c>
    </row>
    <row r="36" spans="1:7" ht="18" customHeight="1">
      <c r="A36" s="4">
        <v>29</v>
      </c>
      <c r="B36" s="4" t="s">
        <v>40</v>
      </c>
      <c r="C36" s="11" t="s">
        <v>49</v>
      </c>
      <c r="D36" s="4" t="s">
        <v>24</v>
      </c>
      <c r="E36" s="5">
        <v>29</v>
      </c>
      <c r="F36" s="8"/>
      <c r="G36" s="1" t="s">
        <v>370</v>
      </c>
    </row>
    <row r="37" spans="1:6" ht="18" customHeight="1">
      <c r="A37" s="4">
        <v>30</v>
      </c>
      <c r="B37" s="4" t="s">
        <v>4</v>
      </c>
      <c r="C37" s="11" t="s">
        <v>3</v>
      </c>
      <c r="D37" s="4" t="s">
        <v>4</v>
      </c>
      <c r="E37" s="12"/>
      <c r="F37" s="9">
        <v>32</v>
      </c>
    </row>
    <row r="38" spans="1:6" ht="18" customHeight="1">
      <c r="A38" s="4">
        <v>31</v>
      </c>
      <c r="B38" s="4" t="s">
        <v>4</v>
      </c>
      <c r="C38" s="11" t="s">
        <v>3</v>
      </c>
      <c r="D38" s="4" t="s">
        <v>4</v>
      </c>
      <c r="E38" s="7">
        <v>32</v>
      </c>
      <c r="F38" s="1" t="s">
        <v>347</v>
      </c>
    </row>
    <row r="39" spans="1:4" ht="18" customHeight="1">
      <c r="A39" s="4">
        <v>32</v>
      </c>
      <c r="B39" s="4">
        <v>13</v>
      </c>
      <c r="C39" s="11" t="s">
        <v>53</v>
      </c>
      <c r="D39" s="4" t="s">
        <v>42</v>
      </c>
    </row>
    <row r="41" ht="15.75">
      <c r="C41" s="54" t="s">
        <v>387</v>
      </c>
    </row>
    <row r="42" spans="3:5" ht="15.75">
      <c r="C42" s="10" t="s">
        <v>390</v>
      </c>
      <c r="D42" s="55" t="s">
        <v>394</v>
      </c>
      <c r="E42" s="1" t="s">
        <v>395</v>
      </c>
    </row>
  </sheetData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/>
  <dimension ref="A1:N41"/>
  <sheetViews>
    <sheetView zoomScale="60" zoomScaleNormal="60" zoomScaleSheetLayoutView="100" workbookViewId="0" topLeftCell="A1">
      <selection activeCell="H23" sqref="H23"/>
    </sheetView>
  </sheetViews>
  <sheetFormatPr defaultColWidth="9.140625" defaultRowHeight="12.75"/>
  <cols>
    <col min="1" max="1" width="4.140625" style="1" customWidth="1"/>
    <col min="2" max="2" width="4.7109375" style="1" customWidth="1"/>
    <col min="3" max="3" width="30.7109375" style="1" customWidth="1"/>
    <col min="4" max="4" width="16.7109375" style="1" customWidth="1"/>
    <col min="5" max="5" width="10.140625" style="1" customWidth="1"/>
    <col min="6" max="6" width="9.421875" style="1" customWidth="1"/>
    <col min="7" max="7" width="10.8515625" style="1" bestFit="1" customWidth="1"/>
    <col min="8" max="16384" width="9.140625" style="1" customWidth="1"/>
  </cols>
  <sheetData>
    <row r="1" ht="18" customHeight="1">
      <c r="C1" s="15" t="s">
        <v>69</v>
      </c>
    </row>
    <row r="2" ht="18" customHeight="1">
      <c r="C2" s="10" t="s">
        <v>129</v>
      </c>
    </row>
    <row r="3" spans="3:4" ht="18" customHeight="1">
      <c r="C3" s="10" t="s">
        <v>67</v>
      </c>
      <c r="D3" s="10" t="s">
        <v>68</v>
      </c>
    </row>
    <row r="4" spans="1:4" s="3" customFormat="1" ht="18" customHeight="1">
      <c r="A4" s="2"/>
      <c r="B4" s="2" t="s">
        <v>0</v>
      </c>
      <c r="C4" s="2" t="s">
        <v>1</v>
      </c>
      <c r="D4" s="2" t="s">
        <v>2</v>
      </c>
    </row>
    <row r="5" spans="1:5" ht="18" customHeight="1">
      <c r="A5" s="4">
        <v>33</v>
      </c>
      <c r="B5" s="4">
        <v>16</v>
      </c>
      <c r="C5" s="11" t="s">
        <v>131</v>
      </c>
      <c r="D5" s="4" t="s">
        <v>27</v>
      </c>
      <c r="E5" s="5">
        <v>33</v>
      </c>
    </row>
    <row r="6" spans="1:6" ht="18" customHeight="1">
      <c r="A6" s="4">
        <v>34</v>
      </c>
      <c r="B6" s="4" t="s">
        <v>4</v>
      </c>
      <c r="C6" s="11" t="s">
        <v>3</v>
      </c>
      <c r="D6" s="4" t="s">
        <v>4</v>
      </c>
      <c r="E6" s="6"/>
      <c r="F6" s="5">
        <v>36</v>
      </c>
    </row>
    <row r="7" spans="1:6" ht="18" customHeight="1">
      <c r="A7" s="4">
        <v>35</v>
      </c>
      <c r="B7" s="4" t="s">
        <v>44</v>
      </c>
      <c r="C7" s="11" t="s">
        <v>151</v>
      </c>
      <c r="D7" s="4" t="s">
        <v>98</v>
      </c>
      <c r="E7" s="7">
        <v>36</v>
      </c>
      <c r="F7" s="8" t="s">
        <v>353</v>
      </c>
    </row>
    <row r="8" spans="1:7" ht="18" customHeight="1">
      <c r="A8" s="4">
        <v>36</v>
      </c>
      <c r="B8" s="4" t="s">
        <v>40</v>
      </c>
      <c r="C8" s="11" t="s">
        <v>124</v>
      </c>
      <c r="D8" s="4" t="s">
        <v>96</v>
      </c>
      <c r="E8" s="13" t="s">
        <v>337</v>
      </c>
      <c r="F8" s="8"/>
      <c r="G8" s="5">
        <v>36</v>
      </c>
    </row>
    <row r="9" spans="1:7" ht="18" customHeight="1">
      <c r="A9" s="4">
        <v>37</v>
      </c>
      <c r="B9" s="4" t="s">
        <v>40</v>
      </c>
      <c r="C9" s="11" t="s">
        <v>45</v>
      </c>
      <c r="D9" s="4" t="s">
        <v>42</v>
      </c>
      <c r="E9" s="5">
        <v>37</v>
      </c>
      <c r="F9" s="8"/>
      <c r="G9" s="14" t="s">
        <v>374</v>
      </c>
    </row>
    <row r="10" spans="1:14" ht="18" customHeight="1">
      <c r="A10" s="4">
        <v>38</v>
      </c>
      <c r="B10" s="4" t="s">
        <v>40</v>
      </c>
      <c r="C10" s="11" t="s">
        <v>152</v>
      </c>
      <c r="D10" s="4" t="s">
        <v>153</v>
      </c>
      <c r="E10" s="12" t="s">
        <v>342</v>
      </c>
      <c r="F10" s="9">
        <v>40</v>
      </c>
      <c r="G10" s="8"/>
      <c r="I10"/>
      <c r="J10"/>
      <c r="K10"/>
      <c r="L10"/>
      <c r="M10"/>
      <c r="N10"/>
    </row>
    <row r="11" spans="1:14" ht="18" customHeight="1">
      <c r="A11" s="4">
        <v>39</v>
      </c>
      <c r="B11" s="4" t="s">
        <v>4</v>
      </c>
      <c r="C11" s="11" t="s">
        <v>3</v>
      </c>
      <c r="D11" s="4" t="s">
        <v>4</v>
      </c>
      <c r="E11" s="7">
        <v>40</v>
      </c>
      <c r="F11" s="1" t="s">
        <v>352</v>
      </c>
      <c r="G11" s="8"/>
      <c r="I11"/>
      <c r="J11"/>
      <c r="K11"/>
      <c r="L11"/>
      <c r="M11"/>
      <c r="N11"/>
    </row>
    <row r="12" spans="1:14" ht="18" customHeight="1">
      <c r="A12" s="4">
        <v>40</v>
      </c>
      <c r="B12" s="4">
        <v>2</v>
      </c>
      <c r="C12" s="11" t="s">
        <v>240</v>
      </c>
      <c r="D12" s="4" t="s">
        <v>239</v>
      </c>
      <c r="G12" s="8"/>
      <c r="H12" s="5">
        <v>36</v>
      </c>
      <c r="I12"/>
      <c r="J12"/>
      <c r="K12"/>
      <c r="L12"/>
      <c r="M12"/>
      <c r="N12"/>
    </row>
    <row r="13" spans="3:14" ht="18" customHeight="1">
      <c r="C13" s="10"/>
      <c r="G13" s="8"/>
      <c r="H13" s="8" t="s">
        <v>386</v>
      </c>
      <c r="I13"/>
      <c r="J13"/>
      <c r="K13"/>
      <c r="L13"/>
      <c r="M13"/>
      <c r="N13"/>
    </row>
    <row r="14" spans="1:14" ht="18" customHeight="1">
      <c r="A14" s="4">
        <v>41</v>
      </c>
      <c r="B14" s="4">
        <v>3</v>
      </c>
      <c r="C14" s="11" t="s">
        <v>134</v>
      </c>
      <c r="D14" s="4" t="s">
        <v>38</v>
      </c>
      <c r="E14" s="5">
        <v>41</v>
      </c>
      <c r="G14" s="8"/>
      <c r="H14" s="8"/>
      <c r="I14"/>
      <c r="J14"/>
      <c r="K14"/>
      <c r="L14"/>
      <c r="M14"/>
      <c r="N14"/>
    </row>
    <row r="15" spans="1:14" ht="18" customHeight="1">
      <c r="A15" s="4">
        <v>42</v>
      </c>
      <c r="B15" s="4" t="s">
        <v>4</v>
      </c>
      <c r="C15" s="11" t="s">
        <v>3</v>
      </c>
      <c r="D15" s="4" t="s">
        <v>4</v>
      </c>
      <c r="E15" s="6"/>
      <c r="F15" s="5">
        <v>44</v>
      </c>
      <c r="G15" s="8"/>
      <c r="H15" s="8"/>
      <c r="I15"/>
      <c r="J15"/>
      <c r="K15"/>
      <c r="L15"/>
      <c r="M15"/>
      <c r="N15"/>
    </row>
    <row r="16" spans="1:14" ht="18" customHeight="1">
      <c r="A16" s="4">
        <v>43</v>
      </c>
      <c r="B16" s="4" t="s">
        <v>40</v>
      </c>
      <c r="C16" s="11" t="s">
        <v>145</v>
      </c>
      <c r="D16" s="4" t="s">
        <v>27</v>
      </c>
      <c r="E16" s="7">
        <v>44</v>
      </c>
      <c r="F16" s="8" t="s">
        <v>359</v>
      </c>
      <c r="G16" s="8"/>
      <c r="H16" s="8"/>
      <c r="I16"/>
      <c r="J16"/>
      <c r="K16"/>
      <c r="L16"/>
      <c r="M16"/>
      <c r="N16"/>
    </row>
    <row r="17" spans="1:14" ht="18" customHeight="1">
      <c r="A17" s="4">
        <v>44</v>
      </c>
      <c r="B17" s="4" t="s">
        <v>40</v>
      </c>
      <c r="C17" s="11" t="s">
        <v>136</v>
      </c>
      <c r="D17" s="4" t="s">
        <v>39</v>
      </c>
      <c r="E17" s="1" t="s">
        <v>349</v>
      </c>
      <c r="F17" s="8"/>
      <c r="G17" s="9">
        <v>48</v>
      </c>
      <c r="H17" s="8"/>
      <c r="I17"/>
      <c r="J17"/>
      <c r="K17"/>
      <c r="L17"/>
      <c r="M17"/>
      <c r="N17"/>
    </row>
    <row r="18" spans="1:14" ht="18" customHeight="1">
      <c r="A18" s="4">
        <v>45</v>
      </c>
      <c r="B18" s="4" t="s">
        <v>40</v>
      </c>
      <c r="C18" s="11" t="s">
        <v>115</v>
      </c>
      <c r="D18" s="4" t="s">
        <v>116</v>
      </c>
      <c r="E18" s="5">
        <v>45</v>
      </c>
      <c r="F18" s="8"/>
      <c r="G18" s="13" t="s">
        <v>381</v>
      </c>
      <c r="H18" s="8"/>
      <c r="I18"/>
      <c r="J18"/>
      <c r="K18"/>
      <c r="L18"/>
      <c r="M18"/>
      <c r="N18"/>
    </row>
    <row r="19" spans="1:14" ht="18" customHeight="1">
      <c r="A19" s="4">
        <v>46</v>
      </c>
      <c r="B19" s="4" t="s">
        <v>40</v>
      </c>
      <c r="C19" s="11" t="s">
        <v>241</v>
      </c>
      <c r="D19" s="4" t="s">
        <v>239</v>
      </c>
      <c r="E19" s="6" t="s">
        <v>345</v>
      </c>
      <c r="F19" s="9">
        <v>48</v>
      </c>
      <c r="H19" s="8"/>
      <c r="I19"/>
      <c r="J19"/>
      <c r="K19"/>
      <c r="L19"/>
      <c r="M19"/>
      <c r="N19"/>
    </row>
    <row r="20" spans="1:14" ht="18" customHeight="1">
      <c r="A20" s="4">
        <v>47</v>
      </c>
      <c r="B20" s="4" t="s">
        <v>4</v>
      </c>
      <c r="C20" s="11" t="s">
        <v>3</v>
      </c>
      <c r="D20" s="4" t="s">
        <v>4</v>
      </c>
      <c r="E20" s="7">
        <v>48</v>
      </c>
      <c r="F20" s="1" t="s">
        <v>362</v>
      </c>
      <c r="H20" s="8"/>
      <c r="I20"/>
      <c r="J20"/>
      <c r="K20"/>
      <c r="L20"/>
      <c r="M20"/>
      <c r="N20"/>
    </row>
    <row r="21" spans="1:14" ht="18" customHeight="1">
      <c r="A21" s="4">
        <v>48</v>
      </c>
      <c r="B21" s="4">
        <v>9</v>
      </c>
      <c r="C21" s="11" t="s">
        <v>123</v>
      </c>
      <c r="D21" s="4" t="s">
        <v>105</v>
      </c>
      <c r="G21" s="8"/>
      <c r="H21" s="9">
        <v>36</v>
      </c>
      <c r="I21"/>
      <c r="J21"/>
      <c r="K21"/>
      <c r="L21"/>
      <c r="M21"/>
      <c r="N21"/>
    </row>
    <row r="22" spans="3:14" ht="18" customHeight="1">
      <c r="C22" s="10"/>
      <c r="G22" s="8"/>
      <c r="H22" s="8" t="s">
        <v>391</v>
      </c>
      <c r="I22"/>
      <c r="J22"/>
      <c r="K22"/>
      <c r="L22"/>
      <c r="M22"/>
      <c r="N22"/>
    </row>
    <row r="23" spans="1:14" ht="18" customHeight="1">
      <c r="A23" s="4">
        <v>49</v>
      </c>
      <c r="B23" s="4">
        <v>8</v>
      </c>
      <c r="C23" s="11" t="s">
        <v>216</v>
      </c>
      <c r="D23" s="4" t="s">
        <v>46</v>
      </c>
      <c r="E23" s="5">
        <v>49</v>
      </c>
      <c r="H23" s="8"/>
      <c r="I23"/>
      <c r="J23"/>
      <c r="K23"/>
      <c r="L23"/>
      <c r="M23"/>
      <c r="N23"/>
    </row>
    <row r="24" spans="1:14" ht="18" customHeight="1">
      <c r="A24" s="4">
        <v>50</v>
      </c>
      <c r="B24" s="4" t="s">
        <v>4</v>
      </c>
      <c r="C24" s="11" t="s">
        <v>3</v>
      </c>
      <c r="D24" s="4" t="s">
        <v>4</v>
      </c>
      <c r="E24" s="6"/>
      <c r="F24" s="5">
        <v>52</v>
      </c>
      <c r="H24" s="8"/>
      <c r="I24"/>
      <c r="J24"/>
      <c r="K24"/>
      <c r="L24"/>
      <c r="M24"/>
      <c r="N24"/>
    </row>
    <row r="25" spans="1:14" ht="18" customHeight="1">
      <c r="A25" s="4">
        <v>51</v>
      </c>
      <c r="B25" s="4" t="s">
        <v>40</v>
      </c>
      <c r="C25" s="11" t="s">
        <v>246</v>
      </c>
      <c r="D25" s="4" t="s">
        <v>243</v>
      </c>
      <c r="E25" s="7">
        <v>52</v>
      </c>
      <c r="F25" s="8" t="s">
        <v>361</v>
      </c>
      <c r="H25" s="8"/>
      <c r="I25"/>
      <c r="J25"/>
      <c r="K25"/>
      <c r="L25"/>
      <c r="M25"/>
      <c r="N25"/>
    </row>
    <row r="26" spans="1:14" ht="18" customHeight="1">
      <c r="A26" s="4">
        <v>52</v>
      </c>
      <c r="B26" s="4" t="s">
        <v>40</v>
      </c>
      <c r="C26" s="11" t="s">
        <v>138</v>
      </c>
      <c r="D26" s="4" t="s">
        <v>139</v>
      </c>
      <c r="E26" s="1" t="s">
        <v>343</v>
      </c>
      <c r="F26" s="8"/>
      <c r="G26" s="5">
        <v>52</v>
      </c>
      <c r="H26" s="8"/>
      <c r="I26"/>
      <c r="J26"/>
      <c r="K26"/>
      <c r="L26"/>
      <c r="M26"/>
      <c r="N26"/>
    </row>
    <row r="27" spans="1:14" ht="18" customHeight="1">
      <c r="A27" s="4">
        <v>53</v>
      </c>
      <c r="B27" s="4" t="s">
        <v>40</v>
      </c>
      <c r="C27" s="11" t="s">
        <v>48</v>
      </c>
      <c r="D27" s="4" t="s">
        <v>39</v>
      </c>
      <c r="E27" s="5">
        <v>53</v>
      </c>
      <c r="F27" s="8"/>
      <c r="G27" s="8" t="s">
        <v>375</v>
      </c>
      <c r="H27" s="8"/>
      <c r="I27"/>
      <c r="J27"/>
      <c r="K27"/>
      <c r="L27"/>
      <c r="M27"/>
      <c r="N27"/>
    </row>
    <row r="28" spans="1:14" ht="18" customHeight="1">
      <c r="A28" s="4">
        <v>54</v>
      </c>
      <c r="B28" s="4" t="s">
        <v>40</v>
      </c>
      <c r="C28" s="11" t="s">
        <v>147</v>
      </c>
      <c r="D28" s="4" t="s">
        <v>133</v>
      </c>
      <c r="E28" s="12" t="s">
        <v>344</v>
      </c>
      <c r="F28" s="9">
        <v>56</v>
      </c>
      <c r="G28" s="8"/>
      <c r="H28" s="8"/>
      <c r="I28"/>
      <c r="J28"/>
      <c r="K28"/>
      <c r="L28"/>
      <c r="M28"/>
      <c r="N28"/>
    </row>
    <row r="29" spans="1:8" ht="18" customHeight="1">
      <c r="A29" s="4">
        <v>55</v>
      </c>
      <c r="B29" s="4" t="s">
        <v>4</v>
      </c>
      <c r="C29" s="11" t="s">
        <v>3</v>
      </c>
      <c r="D29" s="4" t="s">
        <v>4</v>
      </c>
      <c r="E29" s="7">
        <v>56</v>
      </c>
      <c r="F29" s="1" t="s">
        <v>295</v>
      </c>
      <c r="G29" s="8"/>
      <c r="H29" s="8"/>
    </row>
    <row r="30" spans="1:8" ht="18" customHeight="1">
      <c r="A30" s="4">
        <v>56</v>
      </c>
      <c r="B30" s="4">
        <v>2</v>
      </c>
      <c r="C30" s="11" t="s">
        <v>117</v>
      </c>
      <c r="D30" s="4" t="s">
        <v>105</v>
      </c>
      <c r="G30" s="8"/>
      <c r="H30" s="8"/>
    </row>
    <row r="31" spans="3:8" ht="18" customHeight="1">
      <c r="C31" s="10"/>
      <c r="G31" s="8"/>
      <c r="H31" s="9">
        <v>64</v>
      </c>
    </row>
    <row r="32" spans="1:8" ht="18" customHeight="1">
      <c r="A32" s="4">
        <v>57</v>
      </c>
      <c r="B32" s="4" t="s">
        <v>40</v>
      </c>
      <c r="C32" s="11" t="s">
        <v>135</v>
      </c>
      <c r="D32" s="4" t="s">
        <v>86</v>
      </c>
      <c r="E32" s="5">
        <v>57</v>
      </c>
      <c r="G32" s="8"/>
      <c r="H32" s="1" t="s">
        <v>383</v>
      </c>
    </row>
    <row r="33" spans="1:7" ht="18" customHeight="1">
      <c r="A33" s="4">
        <v>58</v>
      </c>
      <c r="B33" s="4" t="s">
        <v>4</v>
      </c>
      <c r="C33" s="11" t="s">
        <v>3</v>
      </c>
      <c r="D33" s="4" t="s">
        <v>4</v>
      </c>
      <c r="E33" s="6"/>
      <c r="F33" s="5">
        <v>60</v>
      </c>
      <c r="G33" s="8"/>
    </row>
    <row r="34" spans="1:7" ht="18" customHeight="1">
      <c r="A34" s="4">
        <v>59</v>
      </c>
      <c r="B34" s="4" t="s">
        <v>40</v>
      </c>
      <c r="C34" s="11" t="s">
        <v>155</v>
      </c>
      <c r="D34" s="4" t="s">
        <v>153</v>
      </c>
      <c r="E34" s="7">
        <v>60</v>
      </c>
      <c r="F34" s="8" t="s">
        <v>358</v>
      </c>
      <c r="G34" s="8"/>
    </row>
    <row r="35" spans="1:7" ht="18" customHeight="1">
      <c r="A35" s="4">
        <v>60</v>
      </c>
      <c r="B35" s="4" t="s">
        <v>40</v>
      </c>
      <c r="C35" s="11" t="s">
        <v>144</v>
      </c>
      <c r="D35" s="4" t="s">
        <v>27</v>
      </c>
      <c r="E35" s="13" t="s">
        <v>350</v>
      </c>
      <c r="F35" s="8"/>
      <c r="G35" s="9">
        <v>64</v>
      </c>
    </row>
    <row r="36" spans="1:7" ht="18" customHeight="1">
      <c r="A36" s="4">
        <v>61</v>
      </c>
      <c r="B36" s="4" t="s">
        <v>40</v>
      </c>
      <c r="C36" s="11" t="s">
        <v>141</v>
      </c>
      <c r="D36" s="4" t="s">
        <v>139</v>
      </c>
      <c r="E36" s="5">
        <v>61</v>
      </c>
      <c r="F36" s="8"/>
      <c r="G36" s="1" t="s">
        <v>372</v>
      </c>
    </row>
    <row r="37" spans="1:6" ht="18" customHeight="1">
      <c r="A37" s="4">
        <v>62</v>
      </c>
      <c r="B37" s="4" t="s">
        <v>4</v>
      </c>
      <c r="C37" s="11" t="s">
        <v>3</v>
      </c>
      <c r="D37" s="4" t="s">
        <v>4</v>
      </c>
      <c r="E37" s="12"/>
      <c r="F37" s="9">
        <v>64</v>
      </c>
    </row>
    <row r="38" spans="1:6" ht="18" customHeight="1">
      <c r="A38" s="4">
        <v>63</v>
      </c>
      <c r="B38" s="4" t="s">
        <v>4</v>
      </c>
      <c r="C38" s="11" t="s">
        <v>3</v>
      </c>
      <c r="D38" s="4" t="s">
        <v>4</v>
      </c>
      <c r="E38" s="7">
        <v>64</v>
      </c>
      <c r="F38" s="1" t="s">
        <v>346</v>
      </c>
    </row>
    <row r="39" spans="1:4" ht="18" customHeight="1">
      <c r="A39" s="4">
        <v>64</v>
      </c>
      <c r="B39" s="4">
        <v>20</v>
      </c>
      <c r="C39" s="11" t="s">
        <v>130</v>
      </c>
      <c r="D39" s="4" t="s">
        <v>39</v>
      </c>
    </row>
    <row r="40" spans="1:4" ht="15.75">
      <c r="A40" s="35"/>
      <c r="B40" s="35"/>
      <c r="C40" s="36"/>
      <c r="D40" s="35"/>
    </row>
    <row r="41" spans="1:4" ht="15.75">
      <c r="A41" s="35"/>
      <c r="B41" s="35"/>
      <c r="C41" s="35"/>
      <c r="D41" s="35"/>
    </row>
  </sheetData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M42"/>
  <sheetViews>
    <sheetView zoomScale="60" zoomScaleNormal="60" zoomScaleSheetLayoutView="100" workbookViewId="0" topLeftCell="A1">
      <selection activeCell="E43" sqref="E43"/>
    </sheetView>
  </sheetViews>
  <sheetFormatPr defaultColWidth="9.140625" defaultRowHeight="12.75"/>
  <cols>
    <col min="1" max="1" width="4.140625" style="1" customWidth="1"/>
    <col min="2" max="2" width="4.7109375" style="1" customWidth="1"/>
    <col min="3" max="3" width="30.7109375" style="1" customWidth="1"/>
    <col min="4" max="4" width="16.7109375" style="1" customWidth="1"/>
    <col min="5" max="5" width="10.140625" style="1" customWidth="1"/>
    <col min="6" max="6" width="9.421875" style="1" customWidth="1"/>
    <col min="7" max="16384" width="9.140625" style="1" customWidth="1"/>
  </cols>
  <sheetData>
    <row r="1" ht="18" customHeight="1">
      <c r="C1" s="15" t="s">
        <v>69</v>
      </c>
    </row>
    <row r="2" ht="18" customHeight="1">
      <c r="C2" s="10" t="s">
        <v>89</v>
      </c>
    </row>
    <row r="3" spans="3:4" ht="18" customHeight="1">
      <c r="C3" s="10" t="s">
        <v>67</v>
      </c>
      <c r="D3" s="10" t="s">
        <v>70</v>
      </c>
    </row>
    <row r="4" spans="1:4" s="3" customFormat="1" ht="18" customHeight="1">
      <c r="A4" s="2"/>
      <c r="B4" s="2" t="s">
        <v>0</v>
      </c>
      <c r="C4" s="2" t="s">
        <v>1</v>
      </c>
      <c r="D4" s="2" t="s">
        <v>2</v>
      </c>
    </row>
    <row r="5" spans="1:5" ht="18" customHeight="1">
      <c r="A5" s="4">
        <v>1</v>
      </c>
      <c r="B5" s="4">
        <v>1</v>
      </c>
      <c r="C5" s="11" t="s">
        <v>90</v>
      </c>
      <c r="D5" s="4" t="s">
        <v>35</v>
      </c>
      <c r="E5" s="5">
        <v>1</v>
      </c>
    </row>
    <row r="6" spans="1:6" ht="18" customHeight="1">
      <c r="A6" s="4">
        <v>2</v>
      </c>
      <c r="B6" s="4" t="s">
        <v>4</v>
      </c>
      <c r="C6" s="11" t="s">
        <v>3</v>
      </c>
      <c r="D6" s="4" t="s">
        <v>4</v>
      </c>
      <c r="E6" s="6"/>
      <c r="F6" s="5">
        <v>1</v>
      </c>
    </row>
    <row r="7" spans="1:6" ht="18" customHeight="1">
      <c r="A7" s="4">
        <v>3</v>
      </c>
      <c r="B7" s="4" t="s">
        <v>40</v>
      </c>
      <c r="C7" s="11" t="s">
        <v>155</v>
      </c>
      <c r="D7" s="4" t="s">
        <v>153</v>
      </c>
      <c r="E7" s="7">
        <v>4</v>
      </c>
      <c r="F7" s="8" t="s">
        <v>327</v>
      </c>
    </row>
    <row r="8" spans="1:7" ht="18" customHeight="1">
      <c r="A8" s="4">
        <v>4</v>
      </c>
      <c r="B8" s="4" t="s">
        <v>29</v>
      </c>
      <c r="C8" s="11" t="s">
        <v>247</v>
      </c>
      <c r="D8" s="4" t="s">
        <v>243</v>
      </c>
      <c r="E8" s="1" t="s">
        <v>294</v>
      </c>
      <c r="F8" s="8"/>
      <c r="G8" s="5">
        <v>1</v>
      </c>
    </row>
    <row r="9" spans="1:7" ht="18" customHeight="1">
      <c r="A9" s="4">
        <v>5</v>
      </c>
      <c r="B9" s="4" t="s">
        <v>29</v>
      </c>
      <c r="C9" s="11" t="s">
        <v>107</v>
      </c>
      <c r="D9" s="4" t="s">
        <v>38</v>
      </c>
      <c r="E9" s="5">
        <v>6</v>
      </c>
      <c r="F9" s="8"/>
      <c r="G9" s="8" t="s">
        <v>360</v>
      </c>
    </row>
    <row r="10" spans="1:7" ht="18" customHeight="1">
      <c r="A10" s="4">
        <v>6</v>
      </c>
      <c r="B10" s="4" t="s">
        <v>40</v>
      </c>
      <c r="C10" s="11" t="s">
        <v>115</v>
      </c>
      <c r="D10" s="4" t="s">
        <v>116</v>
      </c>
      <c r="E10" s="6" t="s">
        <v>296</v>
      </c>
      <c r="F10" s="9">
        <v>8</v>
      </c>
      <c r="G10" s="8"/>
    </row>
    <row r="11" spans="1:7" ht="18" customHeight="1">
      <c r="A11" s="4">
        <v>7</v>
      </c>
      <c r="B11" s="4" t="s">
        <v>4</v>
      </c>
      <c r="C11" s="11" t="s">
        <v>3</v>
      </c>
      <c r="D11" s="4" t="s">
        <v>4</v>
      </c>
      <c r="E11" s="7">
        <v>8</v>
      </c>
      <c r="F11" s="13" t="s">
        <v>322</v>
      </c>
      <c r="G11" s="8"/>
    </row>
    <row r="12" spans="1:8" ht="18" customHeight="1">
      <c r="A12" s="4">
        <v>8</v>
      </c>
      <c r="B12" s="4">
        <v>56</v>
      </c>
      <c r="C12" s="11" t="s">
        <v>26</v>
      </c>
      <c r="D12" s="4" t="s">
        <v>27</v>
      </c>
      <c r="G12" s="8"/>
      <c r="H12" s="5">
        <v>1</v>
      </c>
    </row>
    <row r="13" spans="3:8" ht="18" customHeight="1">
      <c r="C13" s="10"/>
      <c r="G13" s="8"/>
      <c r="H13" s="8" t="s">
        <v>377</v>
      </c>
    </row>
    <row r="14" spans="1:8" ht="18" customHeight="1">
      <c r="A14" s="4">
        <v>9</v>
      </c>
      <c r="B14" s="4">
        <v>37</v>
      </c>
      <c r="C14" s="11" t="s">
        <v>56</v>
      </c>
      <c r="D14" s="4" t="s">
        <v>100</v>
      </c>
      <c r="E14" s="5">
        <v>9</v>
      </c>
      <c r="G14" s="8"/>
      <c r="H14" s="8"/>
    </row>
    <row r="15" spans="1:8" ht="18" customHeight="1">
      <c r="A15" s="4">
        <v>10</v>
      </c>
      <c r="B15" s="4" t="s">
        <v>40</v>
      </c>
      <c r="C15" s="11" t="s">
        <v>121</v>
      </c>
      <c r="D15" s="4" t="s">
        <v>122</v>
      </c>
      <c r="E15" s="6" t="s">
        <v>295</v>
      </c>
      <c r="F15" s="5">
        <v>9</v>
      </c>
      <c r="G15" s="8"/>
      <c r="H15" s="8"/>
    </row>
    <row r="16" spans="1:8" ht="18" customHeight="1">
      <c r="A16" s="4">
        <v>11</v>
      </c>
      <c r="B16" s="4" t="s">
        <v>40</v>
      </c>
      <c r="C16" s="11" t="s">
        <v>216</v>
      </c>
      <c r="D16" s="4" t="s">
        <v>46</v>
      </c>
      <c r="E16" s="7">
        <v>12</v>
      </c>
      <c r="F16" s="14" t="s">
        <v>330</v>
      </c>
      <c r="G16" s="8"/>
      <c r="H16" s="8"/>
    </row>
    <row r="17" spans="1:13" ht="18" customHeight="1">
      <c r="A17" s="4">
        <v>12</v>
      </c>
      <c r="B17" s="4" t="s">
        <v>29</v>
      </c>
      <c r="C17" s="11" t="s">
        <v>104</v>
      </c>
      <c r="D17" s="4" t="s">
        <v>105</v>
      </c>
      <c r="E17" s="1" t="s">
        <v>302</v>
      </c>
      <c r="F17" s="8"/>
      <c r="G17" s="9">
        <v>9</v>
      </c>
      <c r="H17" s="8"/>
      <c r="J17"/>
      <c r="K17"/>
      <c r="L17"/>
      <c r="M17"/>
    </row>
    <row r="18" spans="1:13" ht="18" customHeight="1">
      <c r="A18" s="4">
        <v>13</v>
      </c>
      <c r="B18" s="4" t="s">
        <v>29</v>
      </c>
      <c r="C18" s="11" t="s">
        <v>112</v>
      </c>
      <c r="D18" s="4" t="s">
        <v>27</v>
      </c>
      <c r="E18" s="5">
        <v>14</v>
      </c>
      <c r="F18" s="8"/>
      <c r="G18" s="1" t="s">
        <v>360</v>
      </c>
      <c r="H18" s="8"/>
      <c r="J18"/>
      <c r="K18"/>
      <c r="L18"/>
      <c r="M18"/>
    </row>
    <row r="19" spans="1:13" ht="18" customHeight="1">
      <c r="A19" s="4">
        <v>14</v>
      </c>
      <c r="B19" s="4" t="s">
        <v>40</v>
      </c>
      <c r="C19" s="11" t="s">
        <v>132</v>
      </c>
      <c r="D19" s="4" t="s">
        <v>133</v>
      </c>
      <c r="E19" s="6" t="s">
        <v>300</v>
      </c>
      <c r="F19" s="9">
        <v>14</v>
      </c>
      <c r="H19" s="8"/>
      <c r="J19"/>
      <c r="K19"/>
      <c r="L19"/>
      <c r="M19"/>
    </row>
    <row r="20" spans="1:13" ht="18" customHeight="1">
      <c r="A20" s="4">
        <v>15</v>
      </c>
      <c r="B20" s="4" t="s">
        <v>4</v>
      </c>
      <c r="C20" s="11" t="s">
        <v>3</v>
      </c>
      <c r="D20" s="4" t="s">
        <v>4</v>
      </c>
      <c r="E20" s="7">
        <v>16</v>
      </c>
      <c r="F20" s="1" t="s">
        <v>301</v>
      </c>
      <c r="H20" s="8"/>
      <c r="J20"/>
      <c r="K20"/>
      <c r="L20"/>
      <c r="M20"/>
    </row>
    <row r="21" spans="1:13" ht="18" customHeight="1">
      <c r="A21" s="4">
        <v>16</v>
      </c>
      <c r="B21" s="4">
        <v>20</v>
      </c>
      <c r="C21" s="11" t="s">
        <v>95</v>
      </c>
      <c r="D21" s="4" t="s">
        <v>96</v>
      </c>
      <c r="G21" s="8"/>
      <c r="H21" s="9">
        <v>1</v>
      </c>
      <c r="J21"/>
      <c r="K21"/>
      <c r="L21"/>
      <c r="M21"/>
    </row>
    <row r="22" spans="3:13" ht="18" customHeight="1">
      <c r="C22" s="10"/>
      <c r="G22" s="8"/>
      <c r="H22" s="8" t="s">
        <v>385</v>
      </c>
      <c r="J22"/>
      <c r="K22"/>
      <c r="L22"/>
      <c r="M22"/>
    </row>
    <row r="23" spans="1:13" ht="18" customHeight="1">
      <c r="A23" s="4">
        <v>17</v>
      </c>
      <c r="B23" s="4">
        <v>25</v>
      </c>
      <c r="C23" s="11" t="s">
        <v>97</v>
      </c>
      <c r="D23" s="4" t="s">
        <v>98</v>
      </c>
      <c r="E23" s="5">
        <v>17</v>
      </c>
      <c r="H23" s="8"/>
      <c r="J23"/>
      <c r="K23"/>
      <c r="L23"/>
      <c r="M23"/>
    </row>
    <row r="24" spans="1:13" ht="18" customHeight="1">
      <c r="A24" s="4">
        <v>18</v>
      </c>
      <c r="B24" s="4" t="s">
        <v>4</v>
      </c>
      <c r="C24" s="11" t="s">
        <v>3</v>
      </c>
      <c r="D24" s="4" t="s">
        <v>4</v>
      </c>
      <c r="E24" s="6"/>
      <c r="F24" s="5">
        <v>17</v>
      </c>
      <c r="H24" s="8"/>
      <c r="J24"/>
      <c r="K24"/>
      <c r="L24"/>
      <c r="M24"/>
    </row>
    <row r="25" spans="1:13" ht="18" customHeight="1">
      <c r="A25" s="4">
        <v>19</v>
      </c>
      <c r="B25" s="4" t="s">
        <v>40</v>
      </c>
      <c r="C25" s="11" t="s">
        <v>59</v>
      </c>
      <c r="D25" s="4" t="s">
        <v>39</v>
      </c>
      <c r="E25" s="7">
        <v>20</v>
      </c>
      <c r="F25" s="8" t="s">
        <v>324</v>
      </c>
      <c r="H25" s="8"/>
      <c r="J25"/>
      <c r="K25"/>
      <c r="L25"/>
      <c r="M25"/>
    </row>
    <row r="26" spans="1:13" ht="18" customHeight="1">
      <c r="A26" s="4">
        <v>20</v>
      </c>
      <c r="B26" s="4" t="s">
        <v>29</v>
      </c>
      <c r="C26" s="11" t="s">
        <v>108</v>
      </c>
      <c r="D26" s="4" t="s">
        <v>38</v>
      </c>
      <c r="E26" s="1" t="s">
        <v>297</v>
      </c>
      <c r="F26" s="8"/>
      <c r="G26" s="5">
        <v>21</v>
      </c>
      <c r="H26" s="8"/>
      <c r="J26"/>
      <c r="K26"/>
      <c r="L26"/>
      <c r="M26"/>
    </row>
    <row r="27" spans="1:13" ht="18" customHeight="1">
      <c r="A27" s="4">
        <v>21</v>
      </c>
      <c r="B27" s="4" t="s">
        <v>29</v>
      </c>
      <c r="C27" s="11" t="s">
        <v>54</v>
      </c>
      <c r="D27" s="4" t="s">
        <v>55</v>
      </c>
      <c r="E27" s="5">
        <v>21</v>
      </c>
      <c r="F27" s="8"/>
      <c r="G27" s="14" t="s">
        <v>363</v>
      </c>
      <c r="H27" s="8"/>
      <c r="J27"/>
      <c r="K27"/>
      <c r="L27"/>
      <c r="M27"/>
    </row>
    <row r="28" spans="1:8" ht="18" customHeight="1">
      <c r="A28" s="4">
        <v>22</v>
      </c>
      <c r="B28" s="4" t="s">
        <v>40</v>
      </c>
      <c r="C28" s="11" t="s">
        <v>154</v>
      </c>
      <c r="D28" s="4" t="s">
        <v>153</v>
      </c>
      <c r="E28" s="6" t="s">
        <v>303</v>
      </c>
      <c r="F28" s="9">
        <v>21</v>
      </c>
      <c r="G28" s="8"/>
      <c r="H28" s="8"/>
    </row>
    <row r="29" spans="1:8" ht="18" customHeight="1">
      <c r="A29" s="4">
        <v>23</v>
      </c>
      <c r="B29" s="4" t="s">
        <v>40</v>
      </c>
      <c r="C29" s="11" t="s">
        <v>124</v>
      </c>
      <c r="D29" s="4" t="s">
        <v>96</v>
      </c>
      <c r="E29" s="7">
        <v>24</v>
      </c>
      <c r="F29" s="1" t="s">
        <v>328</v>
      </c>
      <c r="G29" s="8"/>
      <c r="H29" s="8"/>
    </row>
    <row r="30" spans="1:8" ht="18" customHeight="1">
      <c r="A30" s="4">
        <v>24</v>
      </c>
      <c r="B30" s="4">
        <v>25</v>
      </c>
      <c r="C30" s="11" t="s">
        <v>99</v>
      </c>
      <c r="D30" s="4" t="s">
        <v>27</v>
      </c>
      <c r="E30" s="1" t="s">
        <v>308</v>
      </c>
      <c r="G30" s="8"/>
      <c r="H30" s="8"/>
    </row>
    <row r="31" spans="3:8" ht="18" customHeight="1">
      <c r="C31" s="10"/>
      <c r="G31" s="8"/>
      <c r="H31" s="9">
        <v>32</v>
      </c>
    </row>
    <row r="32" spans="1:8" ht="18" customHeight="1">
      <c r="A32" s="4">
        <v>25</v>
      </c>
      <c r="B32" s="4">
        <v>52</v>
      </c>
      <c r="C32" s="11" t="s">
        <v>58</v>
      </c>
      <c r="D32" s="4" t="s">
        <v>39</v>
      </c>
      <c r="E32" s="5">
        <v>25</v>
      </c>
      <c r="G32" s="8"/>
      <c r="H32" s="1" t="s">
        <v>378</v>
      </c>
    </row>
    <row r="33" spans="1:7" ht="18" customHeight="1">
      <c r="A33" s="4">
        <v>26</v>
      </c>
      <c r="B33" s="4" t="s">
        <v>40</v>
      </c>
      <c r="C33" s="11" t="s">
        <v>126</v>
      </c>
      <c r="D33" s="4" t="s">
        <v>116</v>
      </c>
      <c r="E33" s="12" t="s">
        <v>309</v>
      </c>
      <c r="F33" s="5">
        <v>25</v>
      </c>
      <c r="G33" s="8"/>
    </row>
    <row r="34" spans="1:7" ht="18" customHeight="1">
      <c r="A34" s="4">
        <v>27</v>
      </c>
      <c r="B34" s="4" t="s">
        <v>40</v>
      </c>
      <c r="C34" s="11" t="s">
        <v>53</v>
      </c>
      <c r="D34" s="4" t="s">
        <v>42</v>
      </c>
      <c r="E34" s="7">
        <v>28</v>
      </c>
      <c r="F34" s="8" t="s">
        <v>325</v>
      </c>
      <c r="G34" s="8"/>
    </row>
    <row r="35" spans="1:7" ht="18" customHeight="1">
      <c r="A35" s="4">
        <v>28</v>
      </c>
      <c r="B35" s="4" t="s">
        <v>29</v>
      </c>
      <c r="C35" s="11" t="s">
        <v>111</v>
      </c>
      <c r="D35" s="4" t="s">
        <v>27</v>
      </c>
      <c r="E35" s="13" t="s">
        <v>307</v>
      </c>
      <c r="F35" s="8"/>
      <c r="G35" s="9">
        <v>32</v>
      </c>
    </row>
    <row r="36" spans="1:7" ht="18" customHeight="1">
      <c r="A36" s="4">
        <v>29</v>
      </c>
      <c r="B36" s="4" t="s">
        <v>29</v>
      </c>
      <c r="C36" s="11" t="s">
        <v>113</v>
      </c>
      <c r="D36" s="4" t="s">
        <v>38</v>
      </c>
      <c r="E36" s="5">
        <v>30</v>
      </c>
      <c r="F36" s="8"/>
      <c r="G36" s="1" t="s">
        <v>364</v>
      </c>
    </row>
    <row r="37" spans="1:6" ht="18" customHeight="1">
      <c r="A37" s="4">
        <v>30</v>
      </c>
      <c r="B37" s="4" t="s">
        <v>40</v>
      </c>
      <c r="C37" s="11" t="s">
        <v>118</v>
      </c>
      <c r="D37" s="4" t="s">
        <v>96</v>
      </c>
      <c r="E37" s="6" t="s">
        <v>305</v>
      </c>
      <c r="F37" s="9">
        <v>32</v>
      </c>
    </row>
    <row r="38" spans="1:6" ht="18" customHeight="1">
      <c r="A38" s="4">
        <v>31</v>
      </c>
      <c r="B38" s="4" t="s">
        <v>4</v>
      </c>
      <c r="C38" s="11" t="s">
        <v>3</v>
      </c>
      <c r="D38" s="4" t="s">
        <v>4</v>
      </c>
      <c r="E38" s="7">
        <v>32</v>
      </c>
      <c r="F38" s="1" t="s">
        <v>321</v>
      </c>
    </row>
    <row r="39" spans="1:4" ht="18" customHeight="1">
      <c r="A39" s="4">
        <v>32</v>
      </c>
      <c r="B39" s="4">
        <v>6</v>
      </c>
      <c r="C39" s="11" t="s">
        <v>91</v>
      </c>
      <c r="D39" s="4" t="s">
        <v>92</v>
      </c>
    </row>
    <row r="40" spans="1:4" ht="15.75">
      <c r="A40" s="35"/>
      <c r="B40" s="35"/>
      <c r="C40" s="36"/>
      <c r="D40" s="35"/>
    </row>
    <row r="41" spans="1:4" ht="15.75">
      <c r="A41" s="35"/>
      <c r="B41" s="35"/>
      <c r="C41" s="53" t="s">
        <v>387</v>
      </c>
      <c r="D41" s="35"/>
    </row>
    <row r="42" spans="3:5" ht="15.75">
      <c r="C42" s="10" t="s">
        <v>388</v>
      </c>
      <c r="D42" s="1" t="s">
        <v>392</v>
      </c>
      <c r="E42" s="1" t="s">
        <v>393</v>
      </c>
    </row>
  </sheetData>
  <sheetProtection/>
  <printOptions/>
  <pageMargins left="0.75" right="0.75" top="1" bottom="1" header="0.5" footer="0.5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/>
  <dimension ref="A1:L41"/>
  <sheetViews>
    <sheetView zoomScale="60" zoomScaleNormal="60" zoomScaleSheetLayoutView="100" workbookViewId="0" topLeftCell="A1">
      <selection activeCell="H23" sqref="H23"/>
    </sheetView>
  </sheetViews>
  <sheetFormatPr defaultColWidth="9.140625" defaultRowHeight="12.75"/>
  <cols>
    <col min="1" max="1" width="4.140625" style="1" customWidth="1"/>
    <col min="2" max="2" width="4.7109375" style="1" customWidth="1"/>
    <col min="3" max="3" width="30.7109375" style="1" customWidth="1"/>
    <col min="4" max="4" width="16.7109375" style="1" customWidth="1"/>
    <col min="5" max="5" width="10.140625" style="1" customWidth="1"/>
    <col min="6" max="6" width="9.421875" style="1" customWidth="1"/>
    <col min="7" max="7" width="12.00390625" style="1" bestFit="1" customWidth="1"/>
    <col min="8" max="16384" width="9.140625" style="1" customWidth="1"/>
  </cols>
  <sheetData>
    <row r="1" ht="18" customHeight="1">
      <c r="C1" s="15" t="s">
        <v>69</v>
      </c>
    </row>
    <row r="2" ht="18" customHeight="1">
      <c r="C2" s="10" t="s">
        <v>88</v>
      </c>
    </row>
    <row r="3" spans="3:4" ht="18" customHeight="1">
      <c r="C3" s="10" t="s">
        <v>67</v>
      </c>
      <c r="D3" s="10" t="s">
        <v>70</v>
      </c>
    </row>
    <row r="4" spans="1:4" s="3" customFormat="1" ht="18" customHeight="1">
      <c r="A4" s="2"/>
      <c r="B4" s="2" t="s">
        <v>0</v>
      </c>
      <c r="C4" s="2" t="s">
        <v>1</v>
      </c>
      <c r="D4" s="2" t="s">
        <v>2</v>
      </c>
    </row>
    <row r="5" spans="1:5" ht="18" customHeight="1">
      <c r="A5" s="4">
        <v>33</v>
      </c>
      <c r="B5" s="4">
        <v>8</v>
      </c>
      <c r="C5" s="11" t="s">
        <v>93</v>
      </c>
      <c r="D5" s="4" t="s">
        <v>24</v>
      </c>
      <c r="E5" s="5">
        <v>33</v>
      </c>
    </row>
    <row r="6" spans="1:6" ht="18" customHeight="1">
      <c r="A6" s="4">
        <v>34</v>
      </c>
      <c r="B6" s="4" t="s">
        <v>4</v>
      </c>
      <c r="C6" s="11" t="s">
        <v>3</v>
      </c>
      <c r="D6" s="4" t="s">
        <v>4</v>
      </c>
      <c r="E6" s="6"/>
      <c r="F6" s="5">
        <v>33</v>
      </c>
    </row>
    <row r="7" spans="1:6" ht="18" customHeight="1">
      <c r="A7" s="4">
        <v>35</v>
      </c>
      <c r="B7" s="4" t="s">
        <v>40</v>
      </c>
      <c r="C7" s="11" t="s">
        <v>152</v>
      </c>
      <c r="D7" s="4" t="s">
        <v>153</v>
      </c>
      <c r="E7" s="7">
        <v>35</v>
      </c>
      <c r="F7" s="8" t="s">
        <v>323</v>
      </c>
    </row>
    <row r="8" spans="1:7" ht="18" customHeight="1">
      <c r="A8" s="4">
        <v>36</v>
      </c>
      <c r="B8" s="4" t="s">
        <v>29</v>
      </c>
      <c r="C8" s="11" t="s">
        <v>114</v>
      </c>
      <c r="D8" s="4" t="s">
        <v>38</v>
      </c>
      <c r="E8" s="1" t="s">
        <v>310</v>
      </c>
      <c r="F8" s="8"/>
      <c r="G8" s="5">
        <v>39</v>
      </c>
    </row>
    <row r="9" spans="1:7" ht="18" customHeight="1">
      <c r="A9" s="4">
        <v>37</v>
      </c>
      <c r="B9" s="4" t="s">
        <v>29</v>
      </c>
      <c r="C9" s="11" t="s">
        <v>106</v>
      </c>
      <c r="D9" s="4" t="s">
        <v>98</v>
      </c>
      <c r="E9" s="5">
        <v>37</v>
      </c>
      <c r="F9" s="8"/>
      <c r="G9" s="8" t="s">
        <v>371</v>
      </c>
    </row>
    <row r="10" spans="1:7" ht="18" customHeight="1">
      <c r="A10" s="4">
        <v>38</v>
      </c>
      <c r="B10" s="4" t="s">
        <v>40</v>
      </c>
      <c r="C10" s="11" t="s">
        <v>45</v>
      </c>
      <c r="D10" s="4" t="s">
        <v>42</v>
      </c>
      <c r="E10" s="6" t="s">
        <v>304</v>
      </c>
      <c r="F10" s="9">
        <v>39</v>
      </c>
      <c r="G10" s="8"/>
    </row>
    <row r="11" spans="1:7" ht="18" customHeight="1">
      <c r="A11" s="4">
        <v>39</v>
      </c>
      <c r="B11" s="4" t="s">
        <v>40</v>
      </c>
      <c r="C11" s="11" t="s">
        <v>125</v>
      </c>
      <c r="D11" s="4" t="s">
        <v>39</v>
      </c>
      <c r="E11" s="7">
        <v>39</v>
      </c>
      <c r="F11" s="13" t="s">
        <v>326</v>
      </c>
      <c r="G11" s="8"/>
    </row>
    <row r="12" spans="1:8" ht="18" customHeight="1">
      <c r="A12" s="4">
        <v>40</v>
      </c>
      <c r="B12" s="4">
        <v>52</v>
      </c>
      <c r="C12" s="11" t="s">
        <v>166</v>
      </c>
      <c r="D12" s="4" t="s">
        <v>133</v>
      </c>
      <c r="E12" s="1" t="s">
        <v>306</v>
      </c>
      <c r="G12" s="8"/>
      <c r="H12" s="5">
        <v>39</v>
      </c>
    </row>
    <row r="13" spans="3:8" ht="18" customHeight="1">
      <c r="C13" s="10"/>
      <c r="G13" s="8"/>
      <c r="H13" s="8" t="s">
        <v>384</v>
      </c>
    </row>
    <row r="14" spans="1:8" ht="18" customHeight="1">
      <c r="A14" s="4">
        <v>41</v>
      </c>
      <c r="B14" s="4">
        <v>30</v>
      </c>
      <c r="C14" s="11" t="s">
        <v>57</v>
      </c>
      <c r="D14" s="4" t="s">
        <v>36</v>
      </c>
      <c r="E14" s="5">
        <v>41</v>
      </c>
      <c r="G14" s="8"/>
      <c r="H14" s="8"/>
    </row>
    <row r="15" spans="1:12" ht="18" customHeight="1">
      <c r="A15" s="4">
        <v>42</v>
      </c>
      <c r="B15" s="4" t="s">
        <v>40</v>
      </c>
      <c r="C15" s="11" t="s">
        <v>246</v>
      </c>
      <c r="D15" s="4" t="s">
        <v>243</v>
      </c>
      <c r="E15" s="6" t="s">
        <v>312</v>
      </c>
      <c r="F15" s="5">
        <v>44</v>
      </c>
      <c r="G15" s="8"/>
      <c r="H15" s="8"/>
      <c r="L15"/>
    </row>
    <row r="16" spans="1:8" ht="18" customHeight="1">
      <c r="A16" s="4">
        <v>43</v>
      </c>
      <c r="B16" s="4" t="s">
        <v>29</v>
      </c>
      <c r="C16" s="11" t="s">
        <v>30</v>
      </c>
      <c r="D16" s="4" t="s">
        <v>27</v>
      </c>
      <c r="E16" s="7">
        <v>44</v>
      </c>
      <c r="F16" s="8" t="s">
        <v>339</v>
      </c>
      <c r="G16" s="8"/>
      <c r="H16" s="8"/>
    </row>
    <row r="17" spans="1:8" ht="18" customHeight="1">
      <c r="A17" s="4">
        <v>44</v>
      </c>
      <c r="B17" s="4">
        <v>58</v>
      </c>
      <c r="C17" s="11" t="s">
        <v>63</v>
      </c>
      <c r="D17" s="4" t="s">
        <v>101</v>
      </c>
      <c r="E17" s="1" t="s">
        <v>311</v>
      </c>
      <c r="F17" s="8"/>
      <c r="G17" s="9">
        <v>48</v>
      </c>
      <c r="H17" s="8"/>
    </row>
    <row r="18" spans="1:8" ht="18" customHeight="1">
      <c r="A18" s="4">
        <v>45</v>
      </c>
      <c r="B18" s="4" t="s">
        <v>29</v>
      </c>
      <c r="C18" s="11" t="s">
        <v>87</v>
      </c>
      <c r="D18" s="4" t="s">
        <v>86</v>
      </c>
      <c r="E18" s="5">
        <v>45</v>
      </c>
      <c r="F18" s="8"/>
      <c r="G18" s="1" t="s">
        <v>367</v>
      </c>
      <c r="H18" s="8"/>
    </row>
    <row r="19" spans="1:8" ht="18" customHeight="1">
      <c r="A19" s="4">
        <v>46</v>
      </c>
      <c r="B19" s="4" t="s">
        <v>40</v>
      </c>
      <c r="C19" s="11" t="s">
        <v>117</v>
      </c>
      <c r="D19" s="4" t="s">
        <v>105</v>
      </c>
      <c r="E19" s="6" t="s">
        <v>314</v>
      </c>
      <c r="F19" s="9">
        <v>48</v>
      </c>
      <c r="H19" s="8"/>
    </row>
    <row r="20" spans="1:8" ht="18" customHeight="1">
      <c r="A20" s="4">
        <v>47</v>
      </c>
      <c r="B20" s="4" t="s">
        <v>4</v>
      </c>
      <c r="C20" s="11" t="s">
        <v>3</v>
      </c>
      <c r="D20" s="4" t="s">
        <v>4</v>
      </c>
      <c r="E20" s="7">
        <v>48</v>
      </c>
      <c r="F20" s="1" t="s">
        <v>329</v>
      </c>
      <c r="H20" s="8"/>
    </row>
    <row r="21" spans="1:8" ht="18" customHeight="1">
      <c r="A21" s="4">
        <v>48</v>
      </c>
      <c r="B21" s="4">
        <v>8</v>
      </c>
      <c r="C21" s="11" t="s">
        <v>94</v>
      </c>
      <c r="D21" s="4" t="s">
        <v>35</v>
      </c>
      <c r="G21" s="8"/>
      <c r="H21" s="9">
        <v>52</v>
      </c>
    </row>
    <row r="22" spans="3:8" ht="18" customHeight="1">
      <c r="C22" s="10"/>
      <c r="G22" s="8"/>
      <c r="H22" s="8" t="s">
        <v>389</v>
      </c>
    </row>
    <row r="23" spans="1:8" ht="18" customHeight="1">
      <c r="A23" s="4">
        <v>49</v>
      </c>
      <c r="B23" s="4">
        <v>45</v>
      </c>
      <c r="C23" s="11" t="s">
        <v>85</v>
      </c>
      <c r="D23" s="4" t="s">
        <v>86</v>
      </c>
      <c r="E23" s="5">
        <v>49</v>
      </c>
      <c r="H23" s="8"/>
    </row>
    <row r="24" spans="1:8" ht="18" customHeight="1">
      <c r="A24" s="4">
        <v>50</v>
      </c>
      <c r="B24" s="4" t="s">
        <v>4</v>
      </c>
      <c r="C24" s="11" t="s">
        <v>3</v>
      </c>
      <c r="D24" s="4" t="s">
        <v>4</v>
      </c>
      <c r="E24" s="6"/>
      <c r="F24" s="5">
        <v>52</v>
      </c>
      <c r="H24" s="8"/>
    </row>
    <row r="25" spans="1:8" ht="18" customHeight="1">
      <c r="A25" s="4">
        <v>51</v>
      </c>
      <c r="B25" s="4" t="s">
        <v>40</v>
      </c>
      <c r="C25" s="11" t="s">
        <v>245</v>
      </c>
      <c r="D25" s="4" t="s">
        <v>243</v>
      </c>
      <c r="E25" s="7">
        <v>52</v>
      </c>
      <c r="F25" s="8" t="s">
        <v>332</v>
      </c>
      <c r="H25" s="8"/>
    </row>
    <row r="26" spans="1:8" ht="18" customHeight="1">
      <c r="A26" s="4">
        <v>52</v>
      </c>
      <c r="B26" s="4" t="s">
        <v>29</v>
      </c>
      <c r="C26" s="11" t="s">
        <v>65</v>
      </c>
      <c r="D26" s="4" t="s">
        <v>109</v>
      </c>
      <c r="E26" s="1" t="s">
        <v>313</v>
      </c>
      <c r="F26" s="8"/>
      <c r="G26" s="5">
        <v>52</v>
      </c>
      <c r="H26" s="8"/>
    </row>
    <row r="27" spans="1:8" ht="18" customHeight="1">
      <c r="A27" s="4">
        <v>53</v>
      </c>
      <c r="B27" s="4" t="s">
        <v>29</v>
      </c>
      <c r="C27" s="11" t="s">
        <v>103</v>
      </c>
      <c r="D27" s="4" t="s">
        <v>96</v>
      </c>
      <c r="E27" s="5">
        <v>53</v>
      </c>
      <c r="F27" s="8"/>
      <c r="G27" s="14" t="s">
        <v>373</v>
      </c>
      <c r="H27" s="8"/>
    </row>
    <row r="28" spans="1:8" ht="18" customHeight="1">
      <c r="A28" s="4">
        <v>54</v>
      </c>
      <c r="B28" s="4" t="s">
        <v>40</v>
      </c>
      <c r="C28" s="11" t="s">
        <v>146</v>
      </c>
      <c r="D28" s="4" t="s">
        <v>133</v>
      </c>
      <c r="E28" s="6" t="s">
        <v>318</v>
      </c>
      <c r="F28" s="9">
        <v>55</v>
      </c>
      <c r="G28" s="8"/>
      <c r="H28" s="8"/>
    </row>
    <row r="29" spans="1:8" ht="18" customHeight="1">
      <c r="A29" s="4">
        <v>55</v>
      </c>
      <c r="B29" s="4" t="s">
        <v>40</v>
      </c>
      <c r="C29" s="11" t="s">
        <v>123</v>
      </c>
      <c r="D29" s="4" t="s">
        <v>105</v>
      </c>
      <c r="E29" s="7">
        <v>55</v>
      </c>
      <c r="F29" s="1" t="s">
        <v>331</v>
      </c>
      <c r="G29" s="8"/>
      <c r="H29" s="8"/>
    </row>
    <row r="30" spans="1:8" ht="18" customHeight="1">
      <c r="A30" s="4">
        <v>56</v>
      </c>
      <c r="B30" s="4">
        <v>41</v>
      </c>
      <c r="C30" s="11" t="s">
        <v>248</v>
      </c>
      <c r="D30" s="4" t="s">
        <v>42</v>
      </c>
      <c r="E30" s="13" t="s">
        <v>315</v>
      </c>
      <c r="G30" s="8"/>
      <c r="H30" s="8"/>
    </row>
    <row r="31" spans="3:8" ht="18" customHeight="1">
      <c r="C31" s="10"/>
      <c r="G31" s="8"/>
      <c r="H31" s="9">
        <v>52</v>
      </c>
    </row>
    <row r="32" spans="1:8" ht="18" customHeight="1">
      <c r="A32" s="4">
        <v>57</v>
      </c>
      <c r="B32" s="4">
        <v>58</v>
      </c>
      <c r="C32" s="11" t="s">
        <v>102</v>
      </c>
      <c r="D32" s="4" t="s">
        <v>27</v>
      </c>
      <c r="E32" s="5">
        <v>57</v>
      </c>
      <c r="G32" s="8"/>
      <c r="H32" s="1" t="s">
        <v>379</v>
      </c>
    </row>
    <row r="33" spans="1:7" ht="18" customHeight="1">
      <c r="A33" s="4">
        <v>58</v>
      </c>
      <c r="B33" s="4" t="s">
        <v>40</v>
      </c>
      <c r="C33" s="11" t="s">
        <v>127</v>
      </c>
      <c r="D33" s="4" t="s">
        <v>38</v>
      </c>
      <c r="E33" s="12" t="s">
        <v>319</v>
      </c>
      <c r="F33" s="5">
        <v>57</v>
      </c>
      <c r="G33" s="8"/>
    </row>
    <row r="34" spans="1:7" ht="18" customHeight="1">
      <c r="A34" s="4">
        <v>59</v>
      </c>
      <c r="B34" s="4" t="s">
        <v>40</v>
      </c>
      <c r="C34" s="11" t="s">
        <v>147</v>
      </c>
      <c r="D34" s="4" t="s">
        <v>133</v>
      </c>
      <c r="E34" s="7">
        <v>60</v>
      </c>
      <c r="F34" s="8" t="s">
        <v>336</v>
      </c>
      <c r="G34" s="8"/>
    </row>
    <row r="35" spans="1:7" ht="18" customHeight="1">
      <c r="A35" s="4">
        <v>60</v>
      </c>
      <c r="B35" s="4" t="s">
        <v>29</v>
      </c>
      <c r="C35" s="11" t="s">
        <v>64</v>
      </c>
      <c r="D35" s="4" t="s">
        <v>101</v>
      </c>
      <c r="E35" s="1" t="s">
        <v>317</v>
      </c>
      <c r="F35" s="8"/>
      <c r="G35" s="9">
        <v>64</v>
      </c>
    </row>
    <row r="36" spans="1:7" ht="18" customHeight="1">
      <c r="A36" s="4">
        <v>61</v>
      </c>
      <c r="B36" s="4" t="s">
        <v>40</v>
      </c>
      <c r="C36" s="11" t="s">
        <v>279</v>
      </c>
      <c r="D36" s="4" t="s">
        <v>149</v>
      </c>
      <c r="E36" s="5">
        <v>62</v>
      </c>
      <c r="F36" s="8"/>
      <c r="G36" s="1" t="s">
        <v>365</v>
      </c>
    </row>
    <row r="37" spans="1:6" ht="18" customHeight="1">
      <c r="A37" s="4">
        <v>62</v>
      </c>
      <c r="B37" s="4" t="s">
        <v>40</v>
      </c>
      <c r="C37" s="11" t="s">
        <v>119</v>
      </c>
      <c r="D37" s="4" t="s">
        <v>120</v>
      </c>
      <c r="E37" s="6" t="s">
        <v>320</v>
      </c>
      <c r="F37" s="9">
        <v>64</v>
      </c>
    </row>
    <row r="38" spans="1:6" ht="18" customHeight="1">
      <c r="A38" s="4">
        <v>63</v>
      </c>
      <c r="B38" s="4" t="s">
        <v>4</v>
      </c>
      <c r="C38" s="11" t="s">
        <v>3</v>
      </c>
      <c r="D38" s="4" t="s">
        <v>4</v>
      </c>
      <c r="E38" s="7">
        <v>64</v>
      </c>
      <c r="F38" s="13" t="s">
        <v>338</v>
      </c>
    </row>
    <row r="39" spans="1:4" ht="18" customHeight="1">
      <c r="A39" s="4">
        <v>64</v>
      </c>
      <c r="B39" s="4">
        <v>4</v>
      </c>
      <c r="C39" s="11" t="s">
        <v>34</v>
      </c>
      <c r="D39" s="4" t="s">
        <v>35</v>
      </c>
    </row>
    <row r="40" spans="1:4" ht="15.75">
      <c r="A40" s="35"/>
      <c r="B40" s="35"/>
      <c r="C40" s="36"/>
      <c r="D40" s="35"/>
    </row>
    <row r="41" spans="1:4" ht="15.75">
      <c r="A41" s="35"/>
      <c r="B41" s="35"/>
      <c r="C41" s="35"/>
      <c r="D41" s="35"/>
    </row>
  </sheetData>
  <printOptions/>
  <pageMargins left="0.75" right="0.75" top="1" bottom="1" header="0.5" footer="0.5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/>
  <dimension ref="A1:IR119"/>
  <sheetViews>
    <sheetView view="pageBreakPreview" zoomScaleNormal="65" zoomScaleSheetLayoutView="100" workbookViewId="0" topLeftCell="A1">
      <selection activeCell="C23" sqref="C23"/>
    </sheetView>
  </sheetViews>
  <sheetFormatPr defaultColWidth="9.140625" defaultRowHeight="13.5" customHeight="1"/>
  <cols>
    <col min="1" max="1" width="3.28125" style="0" customWidth="1"/>
    <col min="2" max="2" width="3.28125" style="42" customWidth="1"/>
    <col min="3" max="3" width="22.28125" style="42" bestFit="1" customWidth="1"/>
    <col min="4" max="4" width="11.140625" style="42" bestFit="1" customWidth="1"/>
    <col min="5" max="5" width="10.421875" style="42" bestFit="1" customWidth="1"/>
    <col min="6" max="6" width="11.8515625" style="42" bestFit="1" customWidth="1"/>
    <col min="7" max="7" width="9.57421875" style="42" customWidth="1"/>
    <col min="8" max="9" width="9.28125" style="42" customWidth="1"/>
    <col min="10" max="10" width="8.00390625" style="42" bestFit="1" customWidth="1"/>
    <col min="11" max="11" width="10.00390625" style="42" bestFit="1" customWidth="1"/>
    <col min="12" max="12" width="8.28125" style="42" bestFit="1" customWidth="1"/>
    <col min="13" max="16" width="9.140625" style="42" customWidth="1"/>
    <col min="17" max="17" width="9.140625" style="43" customWidth="1"/>
    <col min="18" max="16384" width="9.140625" style="42" customWidth="1"/>
  </cols>
  <sheetData>
    <row r="1" spans="1:13" ht="13.5" customHeight="1">
      <c r="A1" s="1"/>
      <c r="B1" s="1"/>
      <c r="C1" s="40" t="s">
        <v>173</v>
      </c>
      <c r="D1" s="16"/>
      <c r="E1"/>
      <c r="F1"/>
      <c r="G1"/>
      <c r="H1"/>
      <c r="I1"/>
      <c r="J1"/>
      <c r="K1"/>
      <c r="L1"/>
      <c r="M1"/>
    </row>
    <row r="2" spans="1:13" ht="13.5" customHeight="1">
      <c r="A2" s="1"/>
      <c r="B2" s="1"/>
      <c r="C2" s="21" t="s">
        <v>79</v>
      </c>
      <c r="D2" s="41">
        <v>0.4166666666666667</v>
      </c>
      <c r="E2"/>
      <c r="F2"/>
      <c r="G2"/>
      <c r="H2"/>
      <c r="I2"/>
      <c r="J2"/>
      <c r="K2"/>
      <c r="L2"/>
      <c r="M2"/>
    </row>
    <row r="3" spans="1:13" ht="13.5" customHeight="1">
      <c r="A3" s="1"/>
      <c r="B3" s="1"/>
      <c r="C3" s="20"/>
      <c r="D3" s="17"/>
      <c r="E3"/>
      <c r="F3" s="34"/>
      <c r="G3" s="18"/>
      <c r="H3" s="18"/>
      <c r="I3" s="18"/>
      <c r="J3" s="18"/>
      <c r="K3"/>
      <c r="L3"/>
      <c r="M3"/>
    </row>
    <row r="4" spans="1:13" ht="13.5" customHeight="1">
      <c r="A4" s="1"/>
      <c r="B4" s="1"/>
      <c r="C4" s="21"/>
      <c r="D4" s="22" t="s">
        <v>10</v>
      </c>
      <c r="E4"/>
      <c r="F4" s="18"/>
      <c r="G4" s="18"/>
      <c r="H4" s="18"/>
      <c r="I4" s="18"/>
      <c r="J4" s="18"/>
      <c r="K4"/>
      <c r="L4"/>
      <c r="M4"/>
    </row>
    <row r="5" spans="1:13" ht="13.5" customHeight="1">
      <c r="A5" s="1"/>
      <c r="B5" s="1"/>
      <c r="C5" s="10"/>
      <c r="D5" s="10"/>
      <c r="E5"/>
      <c r="F5"/>
      <c r="G5"/>
      <c r="H5"/>
      <c r="I5"/>
      <c r="J5"/>
      <c r="K5"/>
      <c r="L5"/>
      <c r="M5"/>
    </row>
    <row r="6" spans="1:13" ht="13.5" customHeight="1">
      <c r="A6" s="23"/>
      <c r="B6" s="23" t="s">
        <v>4</v>
      </c>
      <c r="C6" s="23" t="s">
        <v>4</v>
      </c>
      <c r="D6" s="23" t="s">
        <v>4</v>
      </c>
      <c r="E6" s="24" t="s">
        <v>12</v>
      </c>
      <c r="F6" s="25"/>
      <c r="G6" s="25"/>
      <c r="H6" s="25"/>
      <c r="I6" s="25"/>
      <c r="J6" s="25" t="s">
        <v>13</v>
      </c>
      <c r="K6" s="25" t="s">
        <v>14</v>
      </c>
      <c r="L6" s="25" t="s">
        <v>15</v>
      </c>
      <c r="M6"/>
    </row>
    <row r="7" spans="1:13" ht="13.5" customHeight="1" thickBot="1">
      <c r="A7" s="26"/>
      <c r="B7" s="26"/>
      <c r="C7" s="26"/>
      <c r="D7" s="26"/>
      <c r="E7" s="27">
        <v>1</v>
      </c>
      <c r="F7" s="28">
        <v>2</v>
      </c>
      <c r="G7" s="28">
        <v>3</v>
      </c>
      <c r="H7" s="28">
        <v>4</v>
      </c>
      <c r="I7" s="28">
        <v>5</v>
      </c>
      <c r="J7" s="29"/>
      <c r="K7" s="29"/>
      <c r="L7" s="29"/>
      <c r="M7"/>
    </row>
    <row r="8" spans="1:13" ht="13.5" customHeight="1">
      <c r="A8" s="4">
        <v>1</v>
      </c>
      <c r="B8" s="4">
        <v>1</v>
      </c>
      <c r="C8" s="11" t="s">
        <v>63</v>
      </c>
      <c r="D8" s="4" t="s">
        <v>101</v>
      </c>
      <c r="E8" s="30"/>
      <c r="F8" s="31" t="s">
        <v>334</v>
      </c>
      <c r="G8" s="31" t="s">
        <v>403</v>
      </c>
      <c r="H8" s="31" t="s">
        <v>401</v>
      </c>
      <c r="I8" s="31" t="s">
        <v>399</v>
      </c>
      <c r="J8" s="31">
        <v>4</v>
      </c>
      <c r="K8" s="31" t="s">
        <v>408</v>
      </c>
      <c r="L8" s="31">
        <v>1</v>
      </c>
      <c r="M8"/>
    </row>
    <row r="9" spans="1:13" ht="13.5" customHeight="1">
      <c r="A9" s="4">
        <v>2</v>
      </c>
      <c r="B9" s="4">
        <v>5</v>
      </c>
      <c r="C9" s="11" t="s">
        <v>178</v>
      </c>
      <c r="D9" s="4" t="s">
        <v>133</v>
      </c>
      <c r="E9" s="30"/>
      <c r="F9" s="33"/>
      <c r="G9" s="32" t="s">
        <v>405</v>
      </c>
      <c r="H9" s="32" t="s">
        <v>400</v>
      </c>
      <c r="I9" s="31" t="s">
        <v>404</v>
      </c>
      <c r="J9" s="31">
        <v>1</v>
      </c>
      <c r="K9" s="56" t="s">
        <v>409</v>
      </c>
      <c r="L9" s="31">
        <v>4</v>
      </c>
      <c r="M9"/>
    </row>
    <row r="10" spans="1:13" ht="13.5" customHeight="1">
      <c r="A10" s="4">
        <v>3</v>
      </c>
      <c r="B10" s="4">
        <v>7</v>
      </c>
      <c r="C10" s="11" t="s">
        <v>143</v>
      </c>
      <c r="D10" s="4" t="s">
        <v>42</v>
      </c>
      <c r="E10" s="30"/>
      <c r="F10" s="33"/>
      <c r="G10" s="33"/>
      <c r="H10" s="31" t="s">
        <v>407</v>
      </c>
      <c r="I10" s="31" t="s">
        <v>402</v>
      </c>
      <c r="J10" s="31">
        <v>3</v>
      </c>
      <c r="K10" s="32" t="s">
        <v>410</v>
      </c>
      <c r="L10" s="31">
        <v>2</v>
      </c>
      <c r="M10"/>
    </row>
    <row r="11" spans="1:16" ht="13.5" customHeight="1">
      <c r="A11" s="4">
        <v>4</v>
      </c>
      <c r="B11" s="4">
        <v>12</v>
      </c>
      <c r="C11" s="11" t="s">
        <v>179</v>
      </c>
      <c r="D11" s="4" t="s">
        <v>38</v>
      </c>
      <c r="E11" s="30"/>
      <c r="F11" s="33"/>
      <c r="G11" s="33"/>
      <c r="H11" s="33"/>
      <c r="I11" s="39" t="s">
        <v>406</v>
      </c>
      <c r="J11" s="31">
        <v>2</v>
      </c>
      <c r="K11" s="32" t="s">
        <v>411</v>
      </c>
      <c r="L11" s="31">
        <v>3</v>
      </c>
      <c r="M11"/>
      <c r="P11" s="45"/>
    </row>
    <row r="12" spans="1:16" ht="13.5" customHeight="1">
      <c r="A12" s="52">
        <v>5</v>
      </c>
      <c r="B12" s="4">
        <v>18</v>
      </c>
      <c r="C12" s="11" t="s">
        <v>48</v>
      </c>
      <c r="D12" s="4" t="s">
        <v>39</v>
      </c>
      <c r="E12" s="30"/>
      <c r="F12" s="33"/>
      <c r="G12" s="33"/>
      <c r="H12" s="33"/>
      <c r="I12" s="33"/>
      <c r="J12" s="31">
        <v>0</v>
      </c>
      <c r="K12" s="32" t="s">
        <v>412</v>
      </c>
      <c r="L12" s="31">
        <v>5</v>
      </c>
      <c r="M12"/>
      <c r="P12" s="45"/>
    </row>
    <row r="13" spans="2:13" ht="13.5" customHeight="1">
      <c r="B13"/>
      <c r="C13"/>
      <c r="D13"/>
      <c r="E13"/>
      <c r="F13"/>
      <c r="G13"/>
      <c r="H13"/>
      <c r="I13"/>
      <c r="J13"/>
      <c r="K13"/>
      <c r="L13"/>
      <c r="M13"/>
    </row>
    <row r="14" spans="1:13" ht="13.5" customHeight="1">
      <c r="A14" s="1"/>
      <c r="B14" s="1"/>
      <c r="C14" s="40" t="s">
        <v>173</v>
      </c>
      <c r="D14" s="16"/>
      <c r="E14"/>
      <c r="F14"/>
      <c r="G14"/>
      <c r="H14"/>
      <c r="I14"/>
      <c r="J14"/>
      <c r="K14"/>
      <c r="L14"/>
      <c r="M14"/>
    </row>
    <row r="15" spans="1:13" ht="13.5" customHeight="1">
      <c r="A15" s="1"/>
      <c r="B15" s="1"/>
      <c r="C15" s="21" t="s">
        <v>79</v>
      </c>
      <c r="D15" s="41">
        <v>0.4166666666666667</v>
      </c>
      <c r="E15"/>
      <c r="F15"/>
      <c r="G15"/>
      <c r="H15"/>
      <c r="I15"/>
      <c r="J15"/>
      <c r="K15"/>
      <c r="L15"/>
      <c r="M15"/>
    </row>
    <row r="16" spans="1:13" ht="13.5" customHeight="1">
      <c r="A16" s="1"/>
      <c r="B16" s="1"/>
      <c r="C16" s="20"/>
      <c r="D16" s="17"/>
      <c r="E16"/>
      <c r="F16" s="34"/>
      <c r="G16" s="18"/>
      <c r="H16" s="18"/>
      <c r="I16" s="18"/>
      <c r="J16" s="18"/>
      <c r="K16"/>
      <c r="L16"/>
      <c r="M16"/>
    </row>
    <row r="17" spans="1:13" ht="13.5" customHeight="1">
      <c r="A17" s="1"/>
      <c r="B17" s="1"/>
      <c r="C17" s="21"/>
      <c r="D17" s="22" t="s">
        <v>16</v>
      </c>
      <c r="E17"/>
      <c r="F17" s="18"/>
      <c r="G17" s="18"/>
      <c r="H17" s="18"/>
      <c r="I17" s="18"/>
      <c r="J17" s="18"/>
      <c r="K17"/>
      <c r="L17"/>
      <c r="M17"/>
    </row>
    <row r="18" spans="1:13" ht="13.5" customHeight="1">
      <c r="A18" s="1"/>
      <c r="B18" s="1"/>
      <c r="C18" s="10"/>
      <c r="D18" s="10"/>
      <c r="E18"/>
      <c r="F18"/>
      <c r="G18"/>
      <c r="H18"/>
      <c r="I18"/>
      <c r="J18"/>
      <c r="K18"/>
      <c r="L18"/>
      <c r="M18"/>
    </row>
    <row r="19" spans="1:13" ht="13.5" customHeight="1">
      <c r="A19" s="23"/>
      <c r="B19" s="23" t="s">
        <v>4</v>
      </c>
      <c r="C19" s="23" t="s">
        <v>4</v>
      </c>
      <c r="D19" s="23" t="s">
        <v>4</v>
      </c>
      <c r="E19" s="24" t="s">
        <v>12</v>
      </c>
      <c r="F19" s="25"/>
      <c r="G19" s="25"/>
      <c r="H19" s="25"/>
      <c r="I19" s="25"/>
      <c r="J19" s="25" t="s">
        <v>13</v>
      </c>
      <c r="K19" s="25" t="s">
        <v>14</v>
      </c>
      <c r="L19" s="25" t="s">
        <v>15</v>
      </c>
      <c r="M19"/>
    </row>
    <row r="20" spans="1:13" ht="13.5" customHeight="1" thickBot="1">
      <c r="A20" s="26"/>
      <c r="B20" s="26"/>
      <c r="C20" s="26"/>
      <c r="D20" s="26"/>
      <c r="E20" s="27">
        <v>1</v>
      </c>
      <c r="F20" s="28">
        <v>2</v>
      </c>
      <c r="G20" s="28">
        <v>3</v>
      </c>
      <c r="H20" s="28">
        <v>4</v>
      </c>
      <c r="I20" s="28">
        <v>5</v>
      </c>
      <c r="J20" s="29"/>
      <c r="K20" s="29"/>
      <c r="L20" s="29"/>
      <c r="M20"/>
    </row>
    <row r="21" spans="1:13" ht="13.5" customHeight="1">
      <c r="A21" s="4">
        <v>1</v>
      </c>
      <c r="B21" s="4">
        <v>3</v>
      </c>
      <c r="C21" s="11" t="s">
        <v>64</v>
      </c>
      <c r="D21" s="4" t="s">
        <v>101</v>
      </c>
      <c r="E21" s="30"/>
      <c r="F21" s="31" t="s">
        <v>421</v>
      </c>
      <c r="G21" s="31" t="s">
        <v>417</v>
      </c>
      <c r="H21" s="31" t="s">
        <v>415</v>
      </c>
      <c r="I21" s="31" t="s">
        <v>413</v>
      </c>
      <c r="J21" s="31">
        <v>4</v>
      </c>
      <c r="K21" s="32" t="s">
        <v>423</v>
      </c>
      <c r="L21" s="31">
        <v>1</v>
      </c>
      <c r="M21"/>
    </row>
    <row r="22" spans="1:13" ht="13.5" customHeight="1">
      <c r="A22" s="4">
        <v>2</v>
      </c>
      <c r="B22" s="4">
        <v>6</v>
      </c>
      <c r="C22" s="11" t="s">
        <v>134</v>
      </c>
      <c r="D22" s="4" t="s">
        <v>38</v>
      </c>
      <c r="E22" s="30"/>
      <c r="F22" s="33"/>
      <c r="G22" s="32" t="s">
        <v>419</v>
      </c>
      <c r="H22" s="31" t="s">
        <v>414</v>
      </c>
      <c r="I22" s="31" t="s">
        <v>418</v>
      </c>
      <c r="J22" s="31">
        <v>2</v>
      </c>
      <c r="K22" s="32" t="s">
        <v>424</v>
      </c>
      <c r="L22" s="31">
        <v>3</v>
      </c>
      <c r="M22"/>
    </row>
    <row r="23" spans="1:13" ht="13.5" customHeight="1">
      <c r="A23" s="4">
        <v>3</v>
      </c>
      <c r="B23" s="4">
        <v>8</v>
      </c>
      <c r="C23" s="11" t="s">
        <v>45</v>
      </c>
      <c r="D23" s="4" t="s">
        <v>42</v>
      </c>
      <c r="E23" s="30"/>
      <c r="F23" s="33"/>
      <c r="G23" s="33"/>
      <c r="H23" s="31" t="s">
        <v>422</v>
      </c>
      <c r="I23" s="31" t="s">
        <v>416</v>
      </c>
      <c r="J23" s="31">
        <v>3</v>
      </c>
      <c r="K23" s="32" t="s">
        <v>410</v>
      </c>
      <c r="L23" s="31">
        <v>2</v>
      </c>
      <c r="M23"/>
    </row>
    <row r="24" spans="1:16" ht="13.5" customHeight="1">
      <c r="A24" s="4">
        <v>4</v>
      </c>
      <c r="B24" s="4">
        <v>15</v>
      </c>
      <c r="C24" s="11" t="s">
        <v>47</v>
      </c>
      <c r="D24" s="4" t="s">
        <v>39</v>
      </c>
      <c r="E24" s="30"/>
      <c r="F24" s="33"/>
      <c r="G24" s="33"/>
      <c r="H24" s="33"/>
      <c r="I24" s="57" t="s">
        <v>420</v>
      </c>
      <c r="J24" s="31">
        <v>0</v>
      </c>
      <c r="K24" s="32" t="s">
        <v>425</v>
      </c>
      <c r="L24" s="31">
        <v>5</v>
      </c>
      <c r="M24"/>
      <c r="P24" s="45"/>
    </row>
    <row r="25" spans="1:16" ht="13.5" customHeight="1">
      <c r="A25" s="52">
        <v>5</v>
      </c>
      <c r="B25" s="4" t="s">
        <v>40</v>
      </c>
      <c r="C25" s="11" t="s">
        <v>180</v>
      </c>
      <c r="D25" s="4" t="s">
        <v>133</v>
      </c>
      <c r="E25" s="30"/>
      <c r="F25" s="33"/>
      <c r="G25" s="33"/>
      <c r="H25" s="33"/>
      <c r="I25" s="33"/>
      <c r="J25" s="31">
        <v>1</v>
      </c>
      <c r="K25" s="32" t="s">
        <v>426</v>
      </c>
      <c r="L25" s="31">
        <v>4</v>
      </c>
      <c r="M25"/>
      <c r="P25" s="45"/>
    </row>
    <row r="26" spans="5:11" ht="13.5" customHeight="1">
      <c r="E26" s="45"/>
      <c r="F26" s="45"/>
      <c r="G26" s="45"/>
      <c r="H26" s="45"/>
      <c r="I26" s="45"/>
      <c r="J26" s="45"/>
      <c r="K26" s="45"/>
    </row>
    <row r="27" spans="1:252" ht="13.5" customHeight="1">
      <c r="A27" s="47"/>
      <c r="B27" s="47"/>
      <c r="C27" s="47"/>
      <c r="D27" s="51"/>
      <c r="E27" s="47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</row>
    <row r="28" spans="1:252" ht="13.5" customHeight="1">
      <c r="A28" s="47"/>
      <c r="B28" s="47"/>
      <c r="C28" s="47"/>
      <c r="D28" s="51"/>
      <c r="E28" s="49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</row>
    <row r="29" spans="1:252" ht="13.5" customHeight="1">
      <c r="A29" s="47"/>
      <c r="B29" s="47"/>
      <c r="C29" s="47"/>
      <c r="D29" s="51"/>
      <c r="E29" s="47"/>
      <c r="F29" s="45"/>
      <c r="G29" s="50"/>
      <c r="H29" s="48"/>
      <c r="I29" s="48"/>
      <c r="J29" s="48"/>
      <c r="K29" s="45"/>
      <c r="L29" s="45"/>
      <c r="M29" s="45"/>
      <c r="N29" s="45"/>
      <c r="O29" s="45"/>
      <c r="P29" s="45"/>
      <c r="Q29" s="46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</row>
    <row r="30" spans="1:252" ht="13.5" customHeight="1">
      <c r="A30" s="47"/>
      <c r="B30" s="47"/>
      <c r="C30" s="47"/>
      <c r="D30" s="51"/>
      <c r="E30" s="51"/>
      <c r="F30" s="45"/>
      <c r="G30" s="48"/>
      <c r="H30" s="48"/>
      <c r="I30" s="48"/>
      <c r="J30" s="48"/>
      <c r="K30" s="45"/>
      <c r="L30" s="45"/>
      <c r="M30" s="45"/>
      <c r="N30" s="45"/>
      <c r="O30" s="45"/>
      <c r="P30" s="45"/>
      <c r="Q30" s="46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</row>
    <row r="31" spans="1:252" ht="13.5" customHeight="1">
      <c r="A31" s="47"/>
      <c r="B31" s="47"/>
      <c r="C31" s="47"/>
      <c r="D31" s="51"/>
      <c r="E31" s="51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6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</row>
    <row r="32" spans="1:252" ht="13.5" customHeight="1">
      <c r="A32" s="44"/>
      <c r="B32" s="44"/>
      <c r="C32" s="44"/>
      <c r="D32" s="44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</row>
    <row r="33" spans="1:252" ht="13.5" customHeight="1">
      <c r="A33" s="44"/>
      <c r="B33" s="44"/>
      <c r="C33" s="44"/>
      <c r="D33" s="44"/>
      <c r="E33" s="44"/>
      <c r="F33" s="46"/>
      <c r="G33" s="46"/>
      <c r="H33" s="46"/>
      <c r="I33" s="46"/>
      <c r="J33" s="45"/>
      <c r="K33" s="45"/>
      <c r="L33" s="45"/>
      <c r="M33" s="45"/>
      <c r="N33" s="45"/>
      <c r="O33" s="45"/>
      <c r="P33" s="45"/>
      <c r="Q33" s="46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</row>
    <row r="34" spans="1:252" ht="13.5" customHeight="1">
      <c r="A34" s="47"/>
      <c r="B34" s="47"/>
      <c r="C34" s="47"/>
      <c r="D34" s="51"/>
      <c r="E34" s="47"/>
      <c r="F34" s="45"/>
      <c r="G34" s="45"/>
      <c r="H34" s="45"/>
      <c r="I34" s="48"/>
      <c r="J34" s="45"/>
      <c r="K34" s="48"/>
      <c r="L34" s="45"/>
      <c r="M34" s="45"/>
      <c r="N34" s="45"/>
      <c r="O34" s="45"/>
      <c r="P34" s="45"/>
      <c r="Q34" s="46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</row>
    <row r="35" spans="1:252" ht="13.5" customHeight="1">
      <c r="A35" s="47"/>
      <c r="B35" s="47"/>
      <c r="C35" s="47"/>
      <c r="D35" s="51"/>
      <c r="E35" s="47"/>
      <c r="F35" s="45"/>
      <c r="G35" s="45"/>
      <c r="H35" s="45"/>
      <c r="I35" s="48"/>
      <c r="J35" s="45"/>
      <c r="K35" s="48"/>
      <c r="L35" s="45"/>
      <c r="M35" s="45"/>
      <c r="N35" s="45"/>
      <c r="O35" s="45"/>
      <c r="P35" s="45"/>
      <c r="Q35" s="46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</row>
    <row r="36" spans="1:252" ht="13.5" customHeight="1">
      <c r="A36" s="47"/>
      <c r="B36" s="47"/>
      <c r="C36" s="47"/>
      <c r="D36" s="51"/>
      <c r="E36" s="47"/>
      <c r="F36" s="45"/>
      <c r="G36" s="45"/>
      <c r="H36" s="45"/>
      <c r="I36" s="48"/>
      <c r="J36" s="45"/>
      <c r="K36" s="48"/>
      <c r="L36" s="45"/>
      <c r="M36" s="45"/>
      <c r="N36" s="45"/>
      <c r="O36" s="45"/>
      <c r="P36" s="45"/>
      <c r="Q36" s="46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</row>
    <row r="37" spans="1:252" ht="13.5" customHeight="1">
      <c r="A37" s="47"/>
      <c r="B37" s="47"/>
      <c r="C37" s="47"/>
      <c r="D37" s="51"/>
      <c r="E37" s="47"/>
      <c r="F37" s="45"/>
      <c r="G37" s="45"/>
      <c r="H37" s="45"/>
      <c r="I37" s="45"/>
      <c r="J37" s="45"/>
      <c r="K37" s="48"/>
      <c r="L37" s="45"/>
      <c r="M37" s="45"/>
      <c r="N37" s="45"/>
      <c r="O37" s="45"/>
      <c r="P37" s="45"/>
      <c r="Q37" s="46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</row>
    <row r="38" spans="1:252" ht="13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</row>
    <row r="39" spans="1:252" ht="13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</row>
    <row r="40" spans="1:252" ht="13.5" customHeight="1">
      <c r="A40" s="47"/>
      <c r="B40" s="47"/>
      <c r="C40" s="47"/>
      <c r="D40" s="51"/>
      <c r="E40" s="47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</row>
    <row r="41" spans="1:252" ht="13.5" customHeight="1">
      <c r="A41" s="47"/>
      <c r="B41" s="47"/>
      <c r="C41" s="47"/>
      <c r="D41" s="51"/>
      <c r="E41" s="49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</row>
    <row r="42" spans="1:252" ht="13.5" customHeight="1">
      <c r="A42" s="47"/>
      <c r="B42" s="47"/>
      <c r="C42" s="47"/>
      <c r="D42" s="51"/>
      <c r="E42" s="47"/>
      <c r="F42" s="45"/>
      <c r="G42" s="50"/>
      <c r="H42" s="48"/>
      <c r="I42" s="48"/>
      <c r="J42" s="48"/>
      <c r="K42" s="45"/>
      <c r="L42" s="45"/>
      <c r="M42" s="45"/>
      <c r="N42" s="45"/>
      <c r="O42" s="45"/>
      <c r="P42" s="45"/>
      <c r="Q42" s="46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</row>
    <row r="43" spans="1:252" ht="13.5" customHeight="1">
      <c r="A43" s="47"/>
      <c r="B43" s="47"/>
      <c r="C43" s="47"/>
      <c r="D43" s="51"/>
      <c r="E43" s="51"/>
      <c r="F43" s="45"/>
      <c r="G43" s="48"/>
      <c r="H43" s="48"/>
      <c r="I43" s="48"/>
      <c r="J43" s="48"/>
      <c r="K43" s="45"/>
      <c r="L43" s="45"/>
      <c r="M43" s="45"/>
      <c r="N43" s="45"/>
      <c r="O43" s="45"/>
      <c r="P43" s="45"/>
      <c r="Q43" s="46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</row>
    <row r="44" spans="1:252" ht="13.5" customHeight="1">
      <c r="A44" s="47"/>
      <c r="B44" s="47"/>
      <c r="C44" s="47"/>
      <c r="D44" s="51"/>
      <c r="E44" s="51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</row>
    <row r="45" spans="1:252" ht="13.5" customHeight="1">
      <c r="A45" s="44"/>
      <c r="B45" s="44"/>
      <c r="C45" s="44"/>
      <c r="D45" s="44"/>
      <c r="E45" s="44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</row>
    <row r="46" spans="1:252" ht="13.5" customHeight="1">
      <c r="A46" s="44"/>
      <c r="B46" s="44"/>
      <c r="C46" s="44"/>
      <c r="D46" s="44"/>
      <c r="E46" s="44"/>
      <c r="F46" s="46"/>
      <c r="G46" s="46"/>
      <c r="H46" s="46"/>
      <c r="I46" s="46"/>
      <c r="J46" s="45"/>
      <c r="K46" s="45"/>
      <c r="L46" s="45"/>
      <c r="M46" s="45"/>
      <c r="N46" s="45"/>
      <c r="O46" s="45"/>
      <c r="P46" s="45"/>
      <c r="Q46" s="46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</row>
    <row r="47" spans="1:252" ht="13.5" customHeight="1">
      <c r="A47" s="47"/>
      <c r="B47" s="47"/>
      <c r="C47" s="47"/>
      <c r="D47" s="51"/>
      <c r="E47" s="47"/>
      <c r="F47" s="45"/>
      <c r="G47" s="45"/>
      <c r="H47" s="45"/>
      <c r="I47" s="48"/>
      <c r="J47" s="45"/>
      <c r="K47" s="48"/>
      <c r="L47" s="45"/>
      <c r="M47" s="45"/>
      <c r="N47" s="45"/>
      <c r="O47" s="45"/>
      <c r="P47" s="45"/>
      <c r="Q47" s="46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</row>
    <row r="48" spans="1:252" ht="13.5" customHeight="1">
      <c r="A48" s="47"/>
      <c r="B48" s="47"/>
      <c r="C48" s="47"/>
      <c r="D48" s="51"/>
      <c r="E48" s="47"/>
      <c r="F48" s="45"/>
      <c r="G48" s="45"/>
      <c r="H48" s="45"/>
      <c r="I48" s="48"/>
      <c r="J48" s="45"/>
      <c r="K48" s="48"/>
      <c r="L48" s="45"/>
      <c r="M48" s="45"/>
      <c r="N48" s="45"/>
      <c r="O48" s="45"/>
      <c r="P48" s="45"/>
      <c r="Q48" s="46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</row>
    <row r="49" spans="1:252" ht="13.5" customHeight="1">
      <c r="A49" s="47"/>
      <c r="B49" s="47"/>
      <c r="C49" s="47"/>
      <c r="D49" s="51"/>
      <c r="E49" s="47"/>
      <c r="F49" s="45"/>
      <c r="G49" s="45"/>
      <c r="H49" s="45"/>
      <c r="I49" s="48"/>
      <c r="J49" s="45"/>
      <c r="K49" s="48"/>
      <c r="L49" s="45"/>
      <c r="M49" s="45"/>
      <c r="N49" s="45"/>
      <c r="O49" s="45"/>
      <c r="P49" s="45"/>
      <c r="Q49" s="46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</row>
    <row r="50" spans="1:252" ht="13.5" customHeight="1">
      <c r="A50" s="47"/>
      <c r="B50" s="47"/>
      <c r="C50" s="47"/>
      <c r="D50" s="51"/>
      <c r="E50" s="47"/>
      <c r="F50" s="45"/>
      <c r="G50" s="45"/>
      <c r="H50" s="45"/>
      <c r="I50" s="45"/>
      <c r="J50" s="45"/>
      <c r="K50" s="48"/>
      <c r="L50" s="45"/>
      <c r="M50" s="45"/>
      <c r="N50" s="45"/>
      <c r="O50" s="45"/>
      <c r="P50" s="45"/>
      <c r="Q50" s="46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</row>
    <row r="51" spans="1:252" ht="13.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</row>
    <row r="52" spans="1:252" ht="13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</row>
    <row r="53" spans="1:252" ht="13.5" customHeight="1">
      <c r="A53" s="47"/>
      <c r="B53" s="47"/>
      <c r="C53" s="47"/>
      <c r="D53" s="51"/>
      <c r="E53" s="47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</row>
    <row r="54" spans="1:252" ht="13.5" customHeight="1">
      <c r="A54" s="47"/>
      <c r="B54" s="47"/>
      <c r="C54" s="47"/>
      <c r="D54" s="51"/>
      <c r="E54" s="49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6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</row>
    <row r="55" spans="1:252" ht="13.5" customHeight="1">
      <c r="A55" s="47"/>
      <c r="B55" s="47"/>
      <c r="C55" s="47"/>
      <c r="D55" s="51"/>
      <c r="E55" s="47"/>
      <c r="F55" s="45"/>
      <c r="G55" s="50"/>
      <c r="H55" s="48"/>
      <c r="I55" s="48"/>
      <c r="J55" s="48"/>
      <c r="K55" s="45"/>
      <c r="L55" s="45"/>
      <c r="M55" s="45"/>
      <c r="N55" s="45"/>
      <c r="O55" s="45"/>
      <c r="P55" s="45"/>
      <c r="Q55" s="46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</row>
    <row r="56" spans="1:252" ht="13.5" customHeight="1">
      <c r="A56" s="47"/>
      <c r="B56" s="47"/>
      <c r="C56" s="47"/>
      <c r="D56" s="51"/>
      <c r="E56" s="51"/>
      <c r="F56" s="45"/>
      <c r="G56" s="48"/>
      <c r="H56" s="48"/>
      <c r="I56" s="48"/>
      <c r="J56" s="48"/>
      <c r="K56" s="45"/>
      <c r="L56" s="45"/>
      <c r="M56" s="45"/>
      <c r="N56" s="45"/>
      <c r="O56" s="45"/>
      <c r="P56" s="45"/>
      <c r="Q56" s="46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</row>
    <row r="57" spans="1:252" ht="13.5" customHeight="1">
      <c r="A57" s="47"/>
      <c r="B57" s="47"/>
      <c r="C57" s="47"/>
      <c r="D57" s="51"/>
      <c r="E57" s="51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6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</row>
    <row r="58" spans="1:252" ht="13.5" customHeight="1">
      <c r="A58" s="44"/>
      <c r="B58" s="44"/>
      <c r="C58" s="44"/>
      <c r="D58" s="44"/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6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</row>
    <row r="59" spans="1:252" ht="13.5" customHeight="1">
      <c r="A59" s="44"/>
      <c r="B59" s="44"/>
      <c r="C59" s="44"/>
      <c r="D59" s="44"/>
      <c r="E59" s="44"/>
      <c r="F59" s="46"/>
      <c r="G59" s="46"/>
      <c r="H59" s="46"/>
      <c r="I59" s="46"/>
      <c r="J59" s="45"/>
      <c r="K59" s="45"/>
      <c r="L59" s="45"/>
      <c r="M59" s="45"/>
      <c r="N59" s="45"/>
      <c r="O59" s="45"/>
      <c r="P59" s="45"/>
      <c r="Q59" s="46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</row>
    <row r="60" spans="1:252" ht="13.5" customHeight="1">
      <c r="A60" s="47"/>
      <c r="B60" s="47"/>
      <c r="C60" s="47"/>
      <c r="D60" s="51"/>
      <c r="E60" s="47"/>
      <c r="F60" s="45"/>
      <c r="G60" s="45"/>
      <c r="H60" s="45"/>
      <c r="I60" s="48"/>
      <c r="J60" s="45"/>
      <c r="K60" s="48"/>
      <c r="L60" s="45"/>
      <c r="M60" s="45"/>
      <c r="N60" s="45"/>
      <c r="O60" s="45"/>
      <c r="P60" s="45"/>
      <c r="Q60" s="46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</row>
    <row r="61" spans="1:252" ht="13.5" customHeight="1">
      <c r="A61" s="47"/>
      <c r="B61" s="47"/>
      <c r="C61" s="47"/>
      <c r="D61" s="51"/>
      <c r="E61" s="47"/>
      <c r="F61" s="45"/>
      <c r="G61" s="45"/>
      <c r="H61" s="45"/>
      <c r="I61" s="48"/>
      <c r="J61" s="45"/>
      <c r="K61" s="48"/>
      <c r="L61" s="45"/>
      <c r="M61" s="45"/>
      <c r="N61" s="45"/>
      <c r="O61" s="45"/>
      <c r="P61" s="45"/>
      <c r="Q61" s="46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</row>
    <row r="62" spans="1:252" ht="13.5" customHeight="1">
      <c r="A62" s="47"/>
      <c r="B62" s="47"/>
      <c r="C62" s="47"/>
      <c r="D62" s="51"/>
      <c r="E62" s="47"/>
      <c r="F62" s="45"/>
      <c r="G62" s="45"/>
      <c r="H62" s="45"/>
      <c r="I62" s="48"/>
      <c r="J62" s="45"/>
      <c r="K62" s="48"/>
      <c r="L62" s="45"/>
      <c r="M62" s="45"/>
      <c r="N62" s="45"/>
      <c r="O62" s="45"/>
      <c r="P62" s="45"/>
      <c r="Q62" s="46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</row>
    <row r="63" spans="1:252" ht="13.5" customHeight="1">
      <c r="A63" s="47"/>
      <c r="B63" s="47"/>
      <c r="C63" s="47"/>
      <c r="D63" s="51"/>
      <c r="E63" s="47"/>
      <c r="F63" s="45"/>
      <c r="G63" s="45"/>
      <c r="H63" s="45"/>
      <c r="I63" s="45"/>
      <c r="J63" s="45"/>
      <c r="K63" s="48"/>
      <c r="L63" s="45"/>
      <c r="M63" s="45"/>
      <c r="N63" s="45"/>
      <c r="O63" s="45"/>
      <c r="P63" s="45"/>
      <c r="Q63" s="46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</row>
    <row r="64" spans="1:252" ht="13.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6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</row>
    <row r="65" spans="1:252" ht="13.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6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</row>
    <row r="66" spans="1:252" ht="13.5" customHeight="1">
      <c r="A66" s="47"/>
      <c r="B66" s="47"/>
      <c r="C66" s="47"/>
      <c r="D66" s="51"/>
      <c r="E66" s="47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6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</row>
    <row r="67" spans="1:252" ht="13.5" customHeight="1">
      <c r="A67" s="47"/>
      <c r="B67" s="47"/>
      <c r="C67" s="47"/>
      <c r="D67" s="51"/>
      <c r="E67" s="49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6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</row>
    <row r="68" spans="1:252" ht="13.5" customHeight="1">
      <c r="A68" s="47"/>
      <c r="B68" s="47"/>
      <c r="C68" s="47"/>
      <c r="D68" s="51"/>
      <c r="E68" s="47"/>
      <c r="F68" s="45"/>
      <c r="G68" s="50"/>
      <c r="H68" s="48"/>
      <c r="I68" s="48"/>
      <c r="J68" s="48"/>
      <c r="K68" s="45"/>
      <c r="L68" s="45"/>
      <c r="M68" s="45"/>
      <c r="N68" s="45"/>
      <c r="O68" s="45"/>
      <c r="P68" s="45"/>
      <c r="Q68" s="46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</row>
    <row r="69" spans="1:252" ht="13.5" customHeight="1">
      <c r="A69" s="47"/>
      <c r="B69" s="47"/>
      <c r="C69" s="47"/>
      <c r="D69" s="51"/>
      <c r="E69" s="51"/>
      <c r="F69" s="45"/>
      <c r="G69" s="48"/>
      <c r="H69" s="48"/>
      <c r="I69" s="48"/>
      <c r="J69" s="48"/>
      <c r="K69" s="45"/>
      <c r="L69" s="45"/>
      <c r="M69" s="45"/>
      <c r="N69" s="45"/>
      <c r="O69" s="45"/>
      <c r="P69" s="45"/>
      <c r="Q69" s="46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</row>
    <row r="70" spans="1:252" ht="13.5" customHeight="1">
      <c r="A70" s="47"/>
      <c r="B70" s="47"/>
      <c r="C70" s="47"/>
      <c r="D70" s="51"/>
      <c r="E70" s="51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6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</row>
    <row r="71" spans="1:252" ht="13.5" customHeight="1">
      <c r="A71" s="44"/>
      <c r="B71" s="44"/>
      <c r="C71" s="44"/>
      <c r="D71" s="44"/>
      <c r="E71" s="44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6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</row>
    <row r="72" spans="1:252" ht="13.5" customHeight="1">
      <c r="A72" s="44"/>
      <c r="B72" s="44"/>
      <c r="C72" s="44"/>
      <c r="D72" s="44"/>
      <c r="E72" s="44"/>
      <c r="F72" s="46"/>
      <c r="G72" s="46"/>
      <c r="H72" s="46"/>
      <c r="I72" s="46"/>
      <c r="J72" s="45"/>
      <c r="K72" s="45"/>
      <c r="L72" s="45"/>
      <c r="M72" s="45"/>
      <c r="N72" s="45"/>
      <c r="O72" s="45"/>
      <c r="P72" s="45"/>
      <c r="Q72" s="46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</row>
    <row r="73" spans="1:252" ht="13.5" customHeight="1">
      <c r="A73" s="47"/>
      <c r="B73" s="47"/>
      <c r="C73" s="47"/>
      <c r="D73" s="51"/>
      <c r="E73" s="47"/>
      <c r="F73" s="45"/>
      <c r="G73" s="45"/>
      <c r="H73" s="45"/>
      <c r="I73" s="48"/>
      <c r="J73" s="45"/>
      <c r="K73" s="48"/>
      <c r="L73" s="45"/>
      <c r="M73" s="45"/>
      <c r="N73" s="45"/>
      <c r="O73" s="45"/>
      <c r="P73" s="45"/>
      <c r="Q73" s="46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</row>
    <row r="74" spans="1:252" ht="13.5" customHeight="1">
      <c r="A74" s="47"/>
      <c r="B74" s="47"/>
      <c r="C74" s="47"/>
      <c r="D74" s="51"/>
      <c r="E74" s="47"/>
      <c r="F74" s="45"/>
      <c r="G74" s="45"/>
      <c r="H74" s="45"/>
      <c r="I74" s="48"/>
      <c r="J74" s="45"/>
      <c r="K74" s="48"/>
      <c r="L74" s="45"/>
      <c r="M74" s="45"/>
      <c r="N74" s="45"/>
      <c r="O74" s="45"/>
      <c r="P74" s="45"/>
      <c r="Q74" s="46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</row>
    <row r="75" spans="1:252" ht="13.5" customHeight="1">
      <c r="A75" s="47"/>
      <c r="B75" s="47"/>
      <c r="C75" s="47"/>
      <c r="D75" s="51"/>
      <c r="E75" s="47"/>
      <c r="F75" s="45"/>
      <c r="G75" s="45"/>
      <c r="H75" s="45"/>
      <c r="I75" s="48"/>
      <c r="J75" s="45"/>
      <c r="K75" s="48"/>
      <c r="L75" s="45"/>
      <c r="M75" s="45"/>
      <c r="N75" s="45"/>
      <c r="O75" s="45"/>
      <c r="P75" s="45"/>
      <c r="Q75" s="46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</row>
    <row r="76" spans="1:252" ht="13.5" customHeight="1">
      <c r="A76" s="47"/>
      <c r="B76" s="47"/>
      <c r="C76" s="47"/>
      <c r="D76" s="51"/>
      <c r="E76" s="47"/>
      <c r="F76" s="45"/>
      <c r="G76" s="45"/>
      <c r="H76" s="45"/>
      <c r="I76" s="45"/>
      <c r="J76" s="45"/>
      <c r="K76" s="48"/>
      <c r="L76" s="45"/>
      <c r="M76" s="45"/>
      <c r="N76" s="45"/>
      <c r="O76" s="45"/>
      <c r="P76" s="45"/>
      <c r="Q76" s="46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</row>
    <row r="77" spans="1:252" ht="13.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6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  <c r="IP77" s="45"/>
      <c r="IQ77" s="45"/>
      <c r="IR77" s="45"/>
    </row>
    <row r="78" spans="1:252" ht="13.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</row>
    <row r="79" spans="1:252" ht="13.5" customHeight="1">
      <c r="A79" s="47"/>
      <c r="B79" s="47"/>
      <c r="C79" s="47"/>
      <c r="D79" s="51"/>
      <c r="E79" s="47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6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</row>
    <row r="80" spans="1:252" ht="13.5" customHeight="1">
      <c r="A80" s="47"/>
      <c r="B80" s="47"/>
      <c r="C80" s="47"/>
      <c r="D80" s="51"/>
      <c r="E80" s="49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6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</row>
    <row r="81" spans="1:252" ht="13.5" customHeight="1">
      <c r="A81" s="47"/>
      <c r="B81" s="47"/>
      <c r="C81" s="47"/>
      <c r="D81" s="51"/>
      <c r="E81" s="47"/>
      <c r="F81" s="45"/>
      <c r="G81" s="50"/>
      <c r="H81" s="48"/>
      <c r="I81" s="48"/>
      <c r="J81" s="48"/>
      <c r="K81" s="45"/>
      <c r="L81" s="45"/>
      <c r="M81" s="45"/>
      <c r="N81" s="45"/>
      <c r="O81" s="45"/>
      <c r="P81" s="45"/>
      <c r="Q81" s="46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</row>
    <row r="82" spans="1:252" ht="13.5" customHeight="1">
      <c r="A82" s="47"/>
      <c r="B82" s="47"/>
      <c r="C82" s="47"/>
      <c r="D82" s="51"/>
      <c r="E82" s="51"/>
      <c r="F82" s="45"/>
      <c r="G82" s="48"/>
      <c r="H82" s="48"/>
      <c r="I82" s="48"/>
      <c r="J82" s="48"/>
      <c r="K82" s="45"/>
      <c r="L82" s="45"/>
      <c r="M82" s="45"/>
      <c r="N82" s="45"/>
      <c r="O82" s="45"/>
      <c r="P82" s="45"/>
      <c r="Q82" s="46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</row>
    <row r="83" spans="1:252" ht="13.5" customHeight="1">
      <c r="A83" s="47"/>
      <c r="B83" s="47"/>
      <c r="C83" s="47"/>
      <c r="D83" s="51"/>
      <c r="E83" s="51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6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  <c r="IP83" s="45"/>
      <c r="IQ83" s="45"/>
      <c r="IR83" s="45"/>
    </row>
    <row r="84" spans="1:252" ht="13.5" customHeight="1">
      <c r="A84" s="44"/>
      <c r="B84" s="44"/>
      <c r="C84" s="44"/>
      <c r="D84" s="44"/>
      <c r="E84" s="44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6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</row>
    <row r="85" spans="1:252" ht="13.5" customHeight="1">
      <c r="A85" s="44"/>
      <c r="B85" s="44"/>
      <c r="C85" s="44"/>
      <c r="D85" s="44"/>
      <c r="E85" s="44"/>
      <c r="F85" s="46"/>
      <c r="G85" s="46"/>
      <c r="H85" s="46"/>
      <c r="I85" s="46"/>
      <c r="J85" s="45"/>
      <c r="K85" s="45"/>
      <c r="L85" s="45"/>
      <c r="M85" s="45"/>
      <c r="N85" s="45"/>
      <c r="O85" s="45"/>
      <c r="P85" s="45"/>
      <c r="Q85" s="46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</row>
    <row r="86" spans="1:252" ht="13.5" customHeight="1">
      <c r="A86" s="47"/>
      <c r="B86" s="47"/>
      <c r="C86" s="47"/>
      <c r="D86" s="51"/>
      <c r="E86" s="47"/>
      <c r="F86" s="45"/>
      <c r="G86" s="45"/>
      <c r="H86" s="45"/>
      <c r="I86" s="48"/>
      <c r="J86" s="45"/>
      <c r="K86" s="48"/>
      <c r="L86" s="45"/>
      <c r="M86" s="45"/>
      <c r="N86" s="45"/>
      <c r="O86" s="45"/>
      <c r="P86" s="45"/>
      <c r="Q86" s="46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</row>
    <row r="87" spans="1:252" ht="13.5" customHeight="1">
      <c r="A87" s="47"/>
      <c r="B87" s="47"/>
      <c r="C87" s="47"/>
      <c r="D87" s="51"/>
      <c r="E87" s="47"/>
      <c r="F87" s="45"/>
      <c r="G87" s="45"/>
      <c r="H87" s="45"/>
      <c r="I87" s="48"/>
      <c r="J87" s="45"/>
      <c r="K87" s="48"/>
      <c r="L87" s="45"/>
      <c r="M87" s="45"/>
      <c r="N87" s="45"/>
      <c r="O87" s="45"/>
      <c r="P87" s="45"/>
      <c r="Q87" s="46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</row>
    <row r="88" spans="1:252" ht="13.5" customHeight="1">
      <c r="A88" s="47"/>
      <c r="B88" s="47"/>
      <c r="C88" s="47"/>
      <c r="D88" s="51"/>
      <c r="E88" s="47"/>
      <c r="F88" s="45"/>
      <c r="G88" s="45"/>
      <c r="H88" s="45"/>
      <c r="I88" s="48"/>
      <c r="J88" s="45"/>
      <c r="K88" s="48"/>
      <c r="L88" s="45"/>
      <c r="M88" s="45"/>
      <c r="N88" s="45"/>
      <c r="O88" s="45"/>
      <c r="P88" s="45"/>
      <c r="Q88" s="46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</row>
    <row r="89" spans="1:252" ht="13.5" customHeight="1">
      <c r="A89" s="47"/>
      <c r="B89" s="47"/>
      <c r="C89" s="47"/>
      <c r="D89" s="51"/>
      <c r="E89" s="47"/>
      <c r="F89" s="45"/>
      <c r="G89" s="45"/>
      <c r="H89" s="45"/>
      <c r="I89" s="45"/>
      <c r="J89" s="45"/>
      <c r="K89" s="48"/>
      <c r="L89" s="45"/>
      <c r="M89" s="45"/>
      <c r="N89" s="45"/>
      <c r="O89" s="45"/>
      <c r="P89" s="45"/>
      <c r="Q89" s="46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</row>
    <row r="90" spans="1:252" ht="13.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6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</row>
    <row r="91" spans="1:252" ht="13.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</row>
    <row r="92" spans="1:252" ht="13.5" customHeight="1">
      <c r="A92" s="47"/>
      <c r="B92" s="47"/>
      <c r="C92" s="47"/>
      <c r="D92" s="51"/>
      <c r="E92" s="47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6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</row>
    <row r="93" spans="1:252" ht="13.5" customHeight="1">
      <c r="A93" s="47"/>
      <c r="B93" s="47"/>
      <c r="C93" s="47"/>
      <c r="D93" s="51"/>
      <c r="E93" s="49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6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</row>
    <row r="94" spans="1:252" ht="13.5" customHeight="1">
      <c r="A94" s="47"/>
      <c r="B94" s="47"/>
      <c r="C94" s="47"/>
      <c r="D94" s="51"/>
      <c r="E94" s="47"/>
      <c r="F94" s="45"/>
      <c r="G94" s="50"/>
      <c r="H94" s="48"/>
      <c r="I94" s="48"/>
      <c r="J94" s="48"/>
      <c r="K94" s="45"/>
      <c r="L94" s="45"/>
      <c r="M94" s="45"/>
      <c r="N94" s="45"/>
      <c r="O94" s="45"/>
      <c r="P94" s="45"/>
      <c r="Q94" s="46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</row>
    <row r="95" spans="1:252" ht="13.5" customHeight="1">
      <c r="A95" s="47"/>
      <c r="B95" s="47"/>
      <c r="C95" s="47"/>
      <c r="D95" s="51"/>
      <c r="E95" s="51"/>
      <c r="F95" s="45"/>
      <c r="G95" s="48"/>
      <c r="H95" s="48"/>
      <c r="I95" s="48"/>
      <c r="J95" s="48"/>
      <c r="K95" s="45"/>
      <c r="L95" s="45"/>
      <c r="M95" s="45"/>
      <c r="N95" s="45"/>
      <c r="O95" s="45"/>
      <c r="P95" s="45"/>
      <c r="Q95" s="46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</row>
    <row r="96" spans="1:252" ht="13.5" customHeight="1">
      <c r="A96" s="47"/>
      <c r="B96" s="47"/>
      <c r="C96" s="47"/>
      <c r="D96" s="51"/>
      <c r="E96" s="51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6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</row>
    <row r="97" spans="1:252" ht="13.5" customHeight="1">
      <c r="A97" s="44"/>
      <c r="B97" s="44"/>
      <c r="C97" s="44"/>
      <c r="D97" s="44"/>
      <c r="E97" s="44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6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</row>
    <row r="98" spans="1:252" ht="13.5" customHeight="1">
      <c r="A98" s="44"/>
      <c r="B98" s="44"/>
      <c r="C98" s="44"/>
      <c r="D98" s="44"/>
      <c r="E98" s="44"/>
      <c r="F98" s="46"/>
      <c r="G98" s="46"/>
      <c r="H98" s="46"/>
      <c r="I98" s="46"/>
      <c r="J98" s="45"/>
      <c r="K98" s="45"/>
      <c r="L98" s="45"/>
      <c r="M98" s="45"/>
      <c r="N98" s="45"/>
      <c r="O98" s="45"/>
      <c r="P98" s="45"/>
      <c r="Q98" s="46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</row>
    <row r="99" spans="1:252" ht="13.5" customHeight="1">
      <c r="A99" s="47"/>
      <c r="B99" s="47"/>
      <c r="C99" s="47"/>
      <c r="D99" s="51"/>
      <c r="E99" s="47"/>
      <c r="F99" s="45"/>
      <c r="G99" s="45"/>
      <c r="H99" s="45"/>
      <c r="I99" s="48"/>
      <c r="J99" s="45"/>
      <c r="K99" s="48"/>
      <c r="L99" s="45"/>
      <c r="M99" s="45"/>
      <c r="N99" s="45"/>
      <c r="O99" s="45"/>
      <c r="P99" s="45"/>
      <c r="Q99" s="46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</row>
    <row r="100" spans="1:252" ht="13.5" customHeight="1">
      <c r="A100" s="47"/>
      <c r="B100" s="47"/>
      <c r="C100" s="47"/>
      <c r="D100" s="51"/>
      <c r="E100" s="47"/>
      <c r="F100" s="45"/>
      <c r="G100" s="45"/>
      <c r="H100" s="45"/>
      <c r="I100" s="48"/>
      <c r="J100" s="45"/>
      <c r="K100" s="48"/>
      <c r="L100" s="45"/>
      <c r="M100" s="45"/>
      <c r="N100" s="45"/>
      <c r="O100" s="45"/>
      <c r="P100" s="45"/>
      <c r="Q100" s="46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</row>
    <row r="101" spans="1:252" ht="13.5" customHeight="1">
      <c r="A101" s="47"/>
      <c r="B101" s="47"/>
      <c r="C101" s="47"/>
      <c r="D101" s="51"/>
      <c r="E101" s="47"/>
      <c r="F101" s="45"/>
      <c r="G101" s="45"/>
      <c r="H101" s="45"/>
      <c r="I101" s="48"/>
      <c r="J101" s="45"/>
      <c r="K101" s="48"/>
      <c r="L101" s="45"/>
      <c r="M101" s="45"/>
      <c r="N101" s="45"/>
      <c r="O101" s="45"/>
      <c r="P101" s="45"/>
      <c r="Q101" s="46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</row>
    <row r="102" spans="1:252" ht="13.5" customHeight="1">
      <c r="A102" s="47"/>
      <c r="B102" s="47"/>
      <c r="C102" s="47"/>
      <c r="D102" s="51"/>
      <c r="E102" s="47"/>
      <c r="F102" s="45"/>
      <c r="G102" s="45"/>
      <c r="H102" s="45"/>
      <c r="I102" s="45"/>
      <c r="J102" s="45"/>
      <c r="K102" s="48"/>
      <c r="L102" s="45"/>
      <c r="M102" s="45"/>
      <c r="N102" s="45"/>
      <c r="O102" s="45"/>
      <c r="P102" s="45"/>
      <c r="Q102" s="46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</row>
    <row r="103" spans="1:252" ht="13.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6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</row>
    <row r="104" spans="1:252" ht="13.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6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</row>
    <row r="105" spans="1:252" ht="13.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6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</row>
    <row r="106" spans="1:252" ht="13.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6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</row>
    <row r="107" spans="1:252" ht="13.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6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</row>
    <row r="108" spans="1:252" ht="13.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6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</row>
    <row r="109" spans="1:252" ht="13.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6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  <c r="IP109" s="45"/>
      <c r="IQ109" s="45"/>
      <c r="IR109" s="45"/>
    </row>
    <row r="110" spans="1:252" ht="13.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6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  <c r="IP110" s="45"/>
      <c r="IQ110" s="45"/>
      <c r="IR110" s="45"/>
    </row>
    <row r="111" spans="1:252" ht="13.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6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</row>
    <row r="112" spans="1:252" ht="13.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6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</row>
    <row r="113" spans="1:252" ht="13.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6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</row>
    <row r="114" spans="1:252" ht="13.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6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</row>
    <row r="115" spans="1:252" ht="13.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6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</row>
    <row r="116" spans="1:252" ht="13.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6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</row>
    <row r="117" spans="1:252" ht="13.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6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</row>
    <row r="118" spans="1:252" ht="13.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6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  <c r="IF118" s="45"/>
      <c r="IG118" s="45"/>
      <c r="IH118" s="45"/>
      <c r="II118" s="45"/>
      <c r="IJ118" s="45"/>
      <c r="IK118" s="45"/>
      <c r="IL118" s="45"/>
      <c r="IM118" s="45"/>
      <c r="IN118" s="45"/>
      <c r="IO118" s="45"/>
      <c r="IP118" s="45"/>
      <c r="IQ118" s="45"/>
      <c r="IR118" s="45"/>
    </row>
    <row r="119" spans="1:252" ht="13.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6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45"/>
      <c r="IA119" s="45"/>
      <c r="IB119" s="45"/>
      <c r="IC119" s="45"/>
      <c r="ID119" s="45"/>
      <c r="IE119" s="45"/>
      <c r="IF119" s="45"/>
      <c r="IG119" s="45"/>
      <c r="IH119" s="45"/>
      <c r="II119" s="45"/>
      <c r="IJ119" s="45"/>
      <c r="IK119" s="45"/>
      <c r="IL119" s="45"/>
      <c r="IM119" s="45"/>
      <c r="IN119" s="45"/>
      <c r="IO119" s="45"/>
      <c r="IP119" s="45"/>
      <c r="IQ119" s="45"/>
      <c r="IR119" s="45"/>
    </row>
  </sheetData>
  <printOptions/>
  <pageMargins left="0.75" right="0.75" top="1" bottom="1" header="0.5" footer="0.5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/>
  <dimension ref="A1:I40"/>
  <sheetViews>
    <sheetView view="pageBreakPreview" zoomScaleNormal="75" zoomScaleSheetLayoutView="100" workbookViewId="0" topLeftCell="A1">
      <selection activeCell="C7" sqref="C7"/>
    </sheetView>
  </sheetViews>
  <sheetFormatPr defaultColWidth="9.140625" defaultRowHeight="12.75"/>
  <cols>
    <col min="1" max="1" width="3.28125" style="1" customWidth="1"/>
    <col min="2" max="2" width="4.00390625" style="1" bestFit="1" customWidth="1"/>
    <col min="3" max="3" width="33.7109375" style="1" bestFit="1" customWidth="1"/>
    <col min="4" max="4" width="10.8515625" style="1" bestFit="1" customWidth="1"/>
    <col min="5" max="5" width="13.00390625" style="1" customWidth="1"/>
    <col min="6" max="6" width="14.140625" style="1" customWidth="1"/>
    <col min="7" max="16384" width="9.140625" style="1" customWidth="1"/>
  </cols>
  <sheetData>
    <row r="1" spans="3:4" ht="18" customHeight="1">
      <c r="C1" s="15" t="s">
        <v>69</v>
      </c>
      <c r="D1" s="15"/>
    </row>
    <row r="2" spans="3:4" ht="18" customHeight="1">
      <c r="C2" s="10" t="s">
        <v>173</v>
      </c>
      <c r="D2" s="10"/>
    </row>
    <row r="3" spans="3:4" ht="18" customHeight="1">
      <c r="C3" s="10" t="s">
        <v>79</v>
      </c>
      <c r="D3" s="1" t="s">
        <v>177</v>
      </c>
    </row>
    <row r="4" spans="1:4" s="3" customFormat="1" ht="18" customHeight="1">
      <c r="A4" s="2"/>
      <c r="B4" s="2"/>
      <c r="C4" s="2" t="s">
        <v>62</v>
      </c>
      <c r="D4" s="4" t="s">
        <v>2</v>
      </c>
    </row>
    <row r="5" spans="1:5" ht="18" customHeight="1">
      <c r="A5" s="4">
        <v>1</v>
      </c>
      <c r="B5" s="4" t="s">
        <v>171</v>
      </c>
      <c r="C5" s="11" t="s">
        <v>63</v>
      </c>
      <c r="D5" s="4" t="s">
        <v>101</v>
      </c>
      <c r="E5" s="5">
        <v>1</v>
      </c>
    </row>
    <row r="6" spans="1:6" ht="18" customHeight="1">
      <c r="A6" s="4">
        <v>2</v>
      </c>
      <c r="B6" s="4" t="s">
        <v>175</v>
      </c>
      <c r="C6" s="11" t="s">
        <v>45</v>
      </c>
      <c r="D6" s="4" t="s">
        <v>42</v>
      </c>
      <c r="E6" s="6" t="s">
        <v>540</v>
      </c>
      <c r="F6" s="5">
        <v>1</v>
      </c>
    </row>
    <row r="7" spans="1:7" ht="18" customHeight="1">
      <c r="A7" s="4">
        <v>3</v>
      </c>
      <c r="B7" s="4" t="s">
        <v>176</v>
      </c>
      <c r="C7" s="11" t="s">
        <v>143</v>
      </c>
      <c r="D7" s="4" t="s">
        <v>42</v>
      </c>
      <c r="E7" s="7">
        <v>4</v>
      </c>
      <c r="F7" s="35" t="s">
        <v>549</v>
      </c>
      <c r="G7" s="35"/>
    </row>
    <row r="8" spans="1:7" ht="18" customHeight="1">
      <c r="A8" s="4">
        <v>4</v>
      </c>
      <c r="B8" s="4" t="s">
        <v>174</v>
      </c>
      <c r="C8" s="11" t="s">
        <v>64</v>
      </c>
      <c r="D8" s="4" t="s">
        <v>101</v>
      </c>
      <c r="E8" s="1" t="s">
        <v>544</v>
      </c>
      <c r="F8" s="35"/>
      <c r="G8" s="35"/>
    </row>
    <row r="9" spans="1:7" ht="18" customHeight="1">
      <c r="A9" s="35"/>
      <c r="B9" s="35"/>
      <c r="C9" s="36"/>
      <c r="D9" s="36"/>
      <c r="E9" s="35"/>
      <c r="F9" s="35"/>
      <c r="G9" s="35"/>
    </row>
    <row r="10" spans="1:7" ht="18" customHeight="1">
      <c r="A10" s="35"/>
      <c r="B10" s="35"/>
      <c r="C10" s="36"/>
      <c r="D10" s="36"/>
      <c r="E10" s="35"/>
      <c r="F10" s="35"/>
      <c r="G10" s="35"/>
    </row>
    <row r="11" spans="1:7" ht="18" customHeight="1">
      <c r="A11" s="35"/>
      <c r="B11" s="35"/>
      <c r="C11" s="36"/>
      <c r="D11" s="36"/>
      <c r="E11" s="35"/>
      <c r="F11" s="35"/>
      <c r="G11" s="35"/>
    </row>
    <row r="12" spans="1:8" ht="18" customHeight="1">
      <c r="A12" s="35"/>
      <c r="B12" s="35"/>
      <c r="C12" s="36"/>
      <c r="D12" s="36"/>
      <c r="E12" s="35"/>
      <c r="F12" s="35"/>
      <c r="G12" s="35"/>
      <c r="H12" s="35"/>
    </row>
    <row r="13" spans="1:9" ht="18" customHeight="1">
      <c r="A13" s="35"/>
      <c r="B13" s="35"/>
      <c r="C13" s="36"/>
      <c r="D13" s="36"/>
      <c r="E13" s="35"/>
      <c r="F13" s="35"/>
      <c r="G13" s="35"/>
      <c r="H13" s="35"/>
      <c r="I13" s="35"/>
    </row>
    <row r="14" spans="1:9" ht="18" customHeight="1">
      <c r="A14" s="35"/>
      <c r="B14" s="35"/>
      <c r="C14" s="36"/>
      <c r="D14" s="36"/>
      <c r="E14" s="35"/>
      <c r="F14" s="35"/>
      <c r="G14" s="35"/>
      <c r="H14" s="35"/>
      <c r="I14" s="35"/>
    </row>
    <row r="15" spans="1:9" ht="18" customHeight="1">
      <c r="A15" s="35"/>
      <c r="B15" s="35"/>
      <c r="C15" s="36"/>
      <c r="D15" s="36"/>
      <c r="E15" s="35"/>
      <c r="F15" s="35"/>
      <c r="G15" s="35"/>
      <c r="H15" s="35"/>
      <c r="I15" s="35"/>
    </row>
    <row r="16" spans="1:9" ht="18" customHeight="1">
      <c r="A16" s="35"/>
      <c r="B16" s="35"/>
      <c r="C16" s="36"/>
      <c r="D16" s="36"/>
      <c r="E16" s="35"/>
      <c r="F16" s="35"/>
      <c r="G16" s="35"/>
      <c r="H16" s="35"/>
      <c r="I16" s="35"/>
    </row>
    <row r="17" spans="1:9" ht="18" customHeight="1">
      <c r="A17" s="35"/>
      <c r="B17" s="35"/>
      <c r="C17" s="36"/>
      <c r="D17" s="36"/>
      <c r="E17" s="35"/>
      <c r="F17" s="35"/>
      <c r="G17" s="35"/>
      <c r="H17" s="35"/>
      <c r="I17" s="35"/>
    </row>
    <row r="18" spans="1:9" ht="18" customHeight="1">
      <c r="A18" s="35"/>
      <c r="B18" s="35"/>
      <c r="C18" s="36"/>
      <c r="D18" s="36"/>
      <c r="E18" s="35"/>
      <c r="F18" s="35"/>
      <c r="G18" s="35"/>
      <c r="H18" s="35"/>
      <c r="I18" s="35"/>
    </row>
    <row r="19" spans="1:9" ht="18" customHeight="1">
      <c r="A19" s="35"/>
      <c r="B19" s="35"/>
      <c r="C19" s="36"/>
      <c r="D19" s="36"/>
      <c r="E19" s="35"/>
      <c r="F19" s="35"/>
      <c r="G19" s="35"/>
      <c r="H19" s="35"/>
      <c r="I19" s="35"/>
    </row>
    <row r="20" spans="1:9" ht="18" customHeight="1">
      <c r="A20" s="35"/>
      <c r="B20" s="35"/>
      <c r="C20" s="36"/>
      <c r="D20" s="36"/>
      <c r="E20" s="35"/>
      <c r="F20" s="35"/>
      <c r="G20" s="35"/>
      <c r="H20" s="35"/>
      <c r="I20" s="35"/>
    </row>
    <row r="21" spans="1:9" ht="18" customHeight="1">
      <c r="A21" s="35"/>
      <c r="B21" s="35"/>
      <c r="C21" s="36"/>
      <c r="D21" s="36"/>
      <c r="E21" s="35"/>
      <c r="F21" s="35"/>
      <c r="G21" s="35"/>
      <c r="H21" s="35"/>
      <c r="I21" s="35"/>
    </row>
    <row r="22" spans="1:9" ht="18" customHeight="1">
      <c r="A22" s="35"/>
      <c r="B22" s="35"/>
      <c r="C22" s="35"/>
      <c r="D22" s="36"/>
      <c r="E22" s="35"/>
      <c r="F22" s="35"/>
      <c r="G22" s="35"/>
      <c r="H22" s="37"/>
      <c r="I22" s="35"/>
    </row>
    <row r="23" spans="1:9" ht="18" customHeight="1">
      <c r="A23" s="35"/>
      <c r="B23" s="35"/>
      <c r="C23" s="35"/>
      <c r="D23" s="36"/>
      <c r="E23" s="35"/>
      <c r="F23" s="35"/>
      <c r="G23" s="35"/>
      <c r="H23" s="35"/>
      <c r="I23" s="35"/>
    </row>
    <row r="24" spans="1:9" ht="18" customHeight="1">
      <c r="A24" s="35"/>
      <c r="B24" s="35"/>
      <c r="C24" s="35"/>
      <c r="D24" s="36"/>
      <c r="E24" s="35"/>
      <c r="F24" s="35"/>
      <c r="G24" s="35"/>
      <c r="H24" s="35"/>
      <c r="I24" s="35"/>
    </row>
    <row r="25" spans="1:9" ht="18" customHeight="1">
      <c r="A25" s="35"/>
      <c r="B25" s="35"/>
      <c r="C25" s="35"/>
      <c r="D25" s="36"/>
      <c r="E25" s="35"/>
      <c r="F25" s="35"/>
      <c r="G25" s="35"/>
      <c r="H25" s="35"/>
      <c r="I25" s="35"/>
    </row>
    <row r="26" spans="1:9" ht="18" customHeight="1">
      <c r="A26" s="35"/>
      <c r="B26" s="35"/>
      <c r="C26" s="35"/>
      <c r="D26" s="36"/>
      <c r="E26" s="35"/>
      <c r="F26" s="35"/>
      <c r="G26" s="35"/>
      <c r="H26" s="35"/>
      <c r="I26" s="35"/>
    </row>
    <row r="27" spans="1:9" ht="18" customHeight="1">
      <c r="A27" s="35"/>
      <c r="B27" s="35"/>
      <c r="C27" s="35"/>
      <c r="D27" s="36"/>
      <c r="E27" s="35"/>
      <c r="F27" s="35"/>
      <c r="G27" s="35"/>
      <c r="H27" s="35"/>
      <c r="I27" s="35"/>
    </row>
    <row r="28" spans="1:9" ht="18" customHeight="1">
      <c r="A28" s="35"/>
      <c r="B28" s="35"/>
      <c r="C28" s="35"/>
      <c r="D28" s="36"/>
      <c r="E28" s="37"/>
      <c r="F28" s="35"/>
      <c r="G28" s="35"/>
      <c r="H28" s="35"/>
      <c r="I28" s="35"/>
    </row>
    <row r="29" spans="1:9" ht="18" customHeight="1">
      <c r="A29" s="35"/>
      <c r="B29" s="35"/>
      <c r="C29" s="35"/>
      <c r="D29" s="36"/>
      <c r="E29" s="35"/>
      <c r="F29" s="37"/>
      <c r="G29" s="35"/>
      <c r="H29" s="35"/>
      <c r="I29" s="35"/>
    </row>
    <row r="30" spans="1:9" ht="18" customHeight="1">
      <c r="A30" s="35"/>
      <c r="B30" s="35"/>
      <c r="C30" s="35"/>
      <c r="D30" s="36"/>
      <c r="E30" s="35"/>
      <c r="F30" s="35"/>
      <c r="G30" s="35"/>
      <c r="H30" s="35"/>
      <c r="I30" s="35"/>
    </row>
    <row r="31" spans="1:9" ht="18" customHeight="1">
      <c r="A31" s="35"/>
      <c r="B31" s="35"/>
      <c r="C31" s="35"/>
      <c r="D31" s="36"/>
      <c r="E31" s="35"/>
      <c r="F31" s="35"/>
      <c r="G31" s="35"/>
      <c r="H31" s="35"/>
      <c r="I31" s="35"/>
    </row>
    <row r="32" spans="1:9" ht="18" customHeight="1">
      <c r="A32" s="35"/>
      <c r="B32" s="35"/>
      <c r="C32" s="35"/>
      <c r="D32" s="36"/>
      <c r="E32" s="35"/>
      <c r="F32" s="35"/>
      <c r="G32" s="35"/>
      <c r="H32" s="35"/>
      <c r="I32" s="35"/>
    </row>
    <row r="33" spans="1:9" ht="18" customHeight="1">
      <c r="A33" s="35"/>
      <c r="B33" s="35"/>
      <c r="C33" s="35"/>
      <c r="D33" s="36"/>
      <c r="E33" s="35"/>
      <c r="F33" s="35"/>
      <c r="G33" s="35"/>
      <c r="H33" s="35"/>
      <c r="I33" s="35"/>
    </row>
    <row r="34" spans="1:9" ht="18" customHeight="1">
      <c r="A34" s="35"/>
      <c r="B34" s="35"/>
      <c r="C34" s="35"/>
      <c r="D34" s="36"/>
      <c r="E34" s="35"/>
      <c r="F34" s="35"/>
      <c r="G34" s="35"/>
      <c r="H34" s="35"/>
      <c r="I34" s="35"/>
    </row>
    <row r="35" spans="1:9" ht="18" customHeight="1">
      <c r="A35" s="35"/>
      <c r="B35" s="35"/>
      <c r="C35" s="35"/>
      <c r="D35" s="36"/>
      <c r="E35" s="37"/>
      <c r="F35" s="35"/>
      <c r="G35" s="35"/>
      <c r="H35" s="35"/>
      <c r="I35" s="35"/>
    </row>
    <row r="36" spans="1:9" ht="18" customHeight="1">
      <c r="A36" s="35"/>
      <c r="B36" s="35"/>
      <c r="C36" s="35"/>
      <c r="D36" s="36"/>
      <c r="E36" s="35"/>
      <c r="F36" s="35"/>
      <c r="G36" s="35"/>
      <c r="H36" s="35"/>
      <c r="I36" s="35"/>
    </row>
    <row r="37" spans="1:9" ht="18" customHeight="1">
      <c r="A37" s="35"/>
      <c r="B37" s="35"/>
      <c r="C37" s="35"/>
      <c r="D37" s="36"/>
      <c r="E37" s="37"/>
      <c r="F37" s="35"/>
      <c r="G37" s="35"/>
      <c r="H37" s="35"/>
      <c r="I37" s="35"/>
    </row>
    <row r="38" spans="1:9" ht="18" customHeight="1">
      <c r="A38" s="35"/>
      <c r="B38" s="35"/>
      <c r="C38" s="35"/>
      <c r="D38" s="36"/>
      <c r="E38" s="35"/>
      <c r="F38" s="35"/>
      <c r="G38" s="35"/>
      <c r="H38" s="35"/>
      <c r="I38" s="35"/>
    </row>
    <row r="39" spans="1:9" ht="18" customHeight="1">
      <c r="A39" s="35"/>
      <c r="B39" s="35"/>
      <c r="C39" s="35"/>
      <c r="D39" s="36"/>
      <c r="E39" s="35"/>
      <c r="F39" s="35"/>
      <c r="G39" s="35"/>
      <c r="H39" s="35"/>
      <c r="I39" s="35"/>
    </row>
    <row r="40" spans="1:9" ht="15.75">
      <c r="A40" s="35"/>
      <c r="B40" s="35"/>
      <c r="C40" s="35"/>
      <c r="D40" s="35"/>
      <c r="E40" s="35"/>
      <c r="F40" s="35"/>
      <c r="G40" s="35"/>
      <c r="H40" s="35"/>
      <c r="I40" s="35"/>
    </row>
  </sheetData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Ismo Lallo</cp:lastModifiedBy>
  <cp:lastPrinted>2006-12-10T15:03:07Z</cp:lastPrinted>
  <dcterms:created xsi:type="dcterms:W3CDTF">2005-12-14T19:24:32Z</dcterms:created>
  <dcterms:modified xsi:type="dcterms:W3CDTF">2006-12-10T18:30:14Z</dcterms:modified>
  <cp:category/>
  <cp:version/>
  <cp:contentType/>
  <cp:contentStatus/>
</cp:coreProperties>
</file>