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firstSheet="6" activeTab="6"/>
  </bookViews>
  <sheets>
    <sheet name="Mitalistit" sheetId="1" r:id="rId1"/>
    <sheet name="Osallistujat" sheetId="2" r:id="rId2"/>
    <sheet name="M13cons" sheetId="3" r:id="rId3"/>
    <sheet name="M13poolit" sheetId="4" r:id="rId4"/>
    <sheet name="M13jatko" sheetId="5" r:id="rId5"/>
    <sheet name="N13" sheetId="6" r:id="rId6"/>
    <sheet name="M15poolit" sheetId="7" r:id="rId7"/>
    <sheet name="M15jatko" sheetId="8" r:id="rId8"/>
    <sheet name="N15poolit" sheetId="9" r:id="rId9"/>
    <sheet name="N15jatko" sheetId="10" r:id="rId10"/>
    <sheet name="M17poolit" sheetId="11" r:id="rId11"/>
    <sheet name="M17jatko" sheetId="12" r:id="rId12"/>
    <sheet name="N17poolit" sheetId="13" r:id="rId13"/>
    <sheet name="N17jatko" sheetId="14" r:id="rId14"/>
    <sheet name="MN14poolit" sheetId="15" r:id="rId15"/>
    <sheet name="MN14jatko" sheetId="16" r:id="rId16"/>
    <sheet name="NN14pooli" sheetId="17" r:id="rId17"/>
    <sheet name="MN17poolit" sheetId="18" r:id="rId18"/>
    <sheet name="MN17jatko" sheetId="19" r:id="rId19"/>
    <sheet name="NN17pooli" sheetId="20" r:id="rId20"/>
  </sheets>
  <definedNames/>
  <calcPr fullCalcOnLoad="1"/>
</workbook>
</file>

<file path=xl/sharedStrings.xml><?xml version="1.0" encoding="utf-8"?>
<sst xmlns="http://schemas.openxmlformats.org/spreadsheetml/2006/main" count="2592" uniqueCount="481">
  <si>
    <t>Kilpailun nimi</t>
  </si>
  <si>
    <t>Luokka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</si>
  <si>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</si>
  <si>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</si>
  <si>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</si>
  <si>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</si>
  <si>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</si>
  <si>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</si>
  <si>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</si>
  <si>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</si>
  <si>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</si>
  <si>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</si>
  <si>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</si>
  <si>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</si>
  <si>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</si>
  <si>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</si>
  <si>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</si>
  <si>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</si>
  <si>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</si>
  <si>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</si>
  <si>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</si>
  <si>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</si>
  <si>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</si>
  <si>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</si>
  <si>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</si>
  <si>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</si>
  <si>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</si>
  <si>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</si>
  <si>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</si>
  <si>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</si>
  <si>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</si>
  <si>
    <t>MBF</t>
  </si>
  <si>
    <t>OPT-86</t>
  </si>
  <si>
    <t>JPT</t>
  </si>
  <si>
    <t>KuPTS</t>
  </si>
  <si>
    <t>PT-Espoo</t>
  </si>
  <si>
    <t>Petter Punnonen</t>
  </si>
  <si>
    <t>Patrik Rissanen</t>
  </si>
  <si>
    <t>TIP-70</t>
  </si>
  <si>
    <t>IPT-94</t>
  </si>
  <si>
    <t>Kimi Kivelä</t>
  </si>
  <si>
    <t>Toni Pitkänen</t>
  </si>
  <si>
    <t>Wega</t>
  </si>
  <si>
    <t>Kalle Luttinen</t>
  </si>
  <si>
    <t>Tuomas Niskanen</t>
  </si>
  <si>
    <t>Arttu Vartiainen</t>
  </si>
  <si>
    <t>Lauri Jalkanen</t>
  </si>
  <si>
    <t>Topi Ruotsalainen</t>
  </si>
  <si>
    <t>Samu Leskinen</t>
  </si>
  <si>
    <t>Jimi Miettinen</t>
  </si>
  <si>
    <t>Jan Nyberg</t>
  </si>
  <si>
    <t>Joonas Paasioksa</t>
  </si>
  <si>
    <t>TuKa</t>
  </si>
  <si>
    <t>Roni Kantola</t>
  </si>
  <si>
    <t>Eero Koivistoinen</t>
  </si>
  <si>
    <t>Martti Koivistoinen</t>
  </si>
  <si>
    <t>Joonas Sopanen</t>
  </si>
  <si>
    <t>Anton Mäkinen</t>
  </si>
  <si>
    <t>Mikhail Kantonistov</t>
  </si>
  <si>
    <t>Veikka Flemming</t>
  </si>
  <si>
    <t>KoKa</t>
  </si>
  <si>
    <t>Alex Naumi</t>
  </si>
  <si>
    <t>Akseli Pitkänen</t>
  </si>
  <si>
    <t>Miro Seitz</t>
  </si>
  <si>
    <t>Juniori SM</t>
  </si>
  <si>
    <t>28.4.2012</t>
  </si>
  <si>
    <t>Santeri Putila</t>
  </si>
  <si>
    <t>Veeti Valasti</t>
  </si>
  <si>
    <t>Severi Salminen</t>
  </si>
  <si>
    <t>Aapo Piirainen</t>
  </si>
  <si>
    <t>Miikka O'Connor</t>
  </si>
  <si>
    <t>2143</t>
  </si>
  <si>
    <t>Markus Myllärinen</t>
  </si>
  <si>
    <t>2095</t>
  </si>
  <si>
    <t>2059</t>
  </si>
  <si>
    <t>Thomas Lundström</t>
  </si>
  <si>
    <t>Niko Pihajoki</t>
  </si>
  <si>
    <t>TuPy</t>
  </si>
  <si>
    <t>John Anckar</t>
  </si>
  <si>
    <t>Jussi Mäkelä</t>
  </si>
  <si>
    <t>Konsta Kollanus</t>
  </si>
  <si>
    <t>Arttu Juvonen</t>
  </si>
  <si>
    <t>Tomas Käyhkö</t>
  </si>
  <si>
    <t>Heikki Holopainen</t>
  </si>
  <si>
    <t>Jaan Paddar</t>
  </si>
  <si>
    <t>2242</t>
  </si>
  <si>
    <t>Sami Ruohonen</t>
  </si>
  <si>
    <t>Emil Rantatulkkila</t>
  </si>
  <si>
    <t>Aleksi Mustonen</t>
  </si>
  <si>
    <t>Aku Leppänen</t>
  </si>
  <si>
    <t>Touko Lohilahti</t>
  </si>
  <si>
    <t>Olli Piironen</t>
  </si>
  <si>
    <t>Ville-Eemeli Salminen</t>
  </si>
  <si>
    <t>Pihla Eriksson</t>
  </si>
  <si>
    <t>Annika Lundström</t>
  </si>
  <si>
    <t>Sofie Eriksson</t>
  </si>
  <si>
    <t>Ida Ranta</t>
  </si>
  <si>
    <t>YNM</t>
  </si>
  <si>
    <t>ParPi</t>
  </si>
  <si>
    <t>Eerika Käppi</t>
  </si>
  <si>
    <t>GraPi</t>
  </si>
  <si>
    <t>Anna Kirichenko</t>
  </si>
  <si>
    <t>Elli Rissanen</t>
  </si>
  <si>
    <t>Por-83</t>
  </si>
  <si>
    <t>Sofia Erkheikki</t>
  </si>
  <si>
    <t>Viivi-Mari Vastavuo</t>
  </si>
  <si>
    <t>Paju Eriksson</t>
  </si>
  <si>
    <t>PT Espoo</t>
  </si>
  <si>
    <t>1668</t>
  </si>
  <si>
    <t>1641</t>
  </si>
  <si>
    <t>1584</t>
  </si>
  <si>
    <t>1530</t>
  </si>
  <si>
    <t>Viola Haapasalo</t>
  </si>
  <si>
    <t>1301</t>
  </si>
  <si>
    <t>1081</t>
  </si>
  <si>
    <t>Ja.Nyberg/Kantonistov</t>
  </si>
  <si>
    <t>Mäkinen/Pitkänen</t>
  </si>
  <si>
    <t>Rissanen/Miettinen</t>
  </si>
  <si>
    <t>Flemming/Naumi</t>
  </si>
  <si>
    <t>Luttinen/Putila</t>
  </si>
  <si>
    <t>Ruotsalainen/Leskinen</t>
  </si>
  <si>
    <t>Salminen/Pitkänen</t>
  </si>
  <si>
    <t>Valasti/Seitz</t>
  </si>
  <si>
    <t>Jalkanen/Vartiainen</t>
  </si>
  <si>
    <t>Niskanen/E.Koivistoinen</t>
  </si>
  <si>
    <t>Piirainen/Ma.Koivistoinen</t>
  </si>
  <si>
    <t>KoKa/TIP-70</t>
  </si>
  <si>
    <t>KoKa/MBF</t>
  </si>
  <si>
    <t>TuKa/TuPy</t>
  </si>
  <si>
    <t>Myllärinen/Kantola</t>
  </si>
  <si>
    <t>O'Connor/Lundström</t>
  </si>
  <si>
    <t>Ruohonen/Rantatulkkila</t>
  </si>
  <si>
    <t>Kantonistov/Ja.Nyberg</t>
  </si>
  <si>
    <t>Punnonen/Rissanen</t>
  </si>
  <si>
    <t>Flemming/Mustonen</t>
  </si>
  <si>
    <t>Pitkänen/Mäkinen</t>
  </si>
  <si>
    <t>Paasioksa/Pihajoki</t>
  </si>
  <si>
    <t>Kivelä/Mäkelä</t>
  </si>
  <si>
    <t>Kollanus/Juvonen</t>
  </si>
  <si>
    <t>Miettinen/Ruotsalainen</t>
  </si>
  <si>
    <t>Piironen/Lohilahti</t>
  </si>
  <si>
    <t>MBF/PT Espoo</t>
  </si>
  <si>
    <t xml:space="preserve">MBF </t>
  </si>
  <si>
    <t>ParPi/YNM</t>
  </si>
  <si>
    <t>Pa.Eriksson/Kirichenko</t>
  </si>
  <si>
    <t>Pi.Eriksson/Lundström</t>
  </si>
  <si>
    <t>So.Eriksson/Ranta</t>
  </si>
  <si>
    <t>M.Saarialho/K.Saarialho</t>
  </si>
  <si>
    <t>JPT/ParPi</t>
  </si>
  <si>
    <t>MBF/Por-83</t>
  </si>
  <si>
    <t>Kirichenko/Erkheikki</t>
  </si>
  <si>
    <t>Vastavuo/Rissanen</t>
  </si>
  <si>
    <t>Haapasalo/So.Eriksson</t>
  </si>
  <si>
    <t>10:00</t>
  </si>
  <si>
    <t>29.4.2012</t>
  </si>
  <si>
    <t>9:30</t>
  </si>
  <si>
    <t>12:00</t>
  </si>
  <si>
    <t>Pooli A/Pöytä 1</t>
  </si>
  <si>
    <t>Pooli B/Pöytä 2</t>
  </si>
  <si>
    <t>Pooli A/Pöydät 1-2</t>
  </si>
  <si>
    <t>Pooli B/Pöydät 3-4</t>
  </si>
  <si>
    <t>Pooli C/Pöydät 5-6</t>
  </si>
  <si>
    <t>Pooli D/Pöydät 7-8</t>
  </si>
  <si>
    <t>M13</t>
  </si>
  <si>
    <t>M13 jatkokaavio</t>
  </si>
  <si>
    <t>16:00</t>
  </si>
  <si>
    <t>N13</t>
  </si>
  <si>
    <t>Pooli D/Pöytä 6</t>
  </si>
  <si>
    <t>Pooli E/Pöydät 7-8</t>
  </si>
  <si>
    <t>Pooli F/Pöydät 9-10</t>
  </si>
  <si>
    <t>M15</t>
  </si>
  <si>
    <t xml:space="preserve">M17 </t>
  </si>
  <si>
    <t>Pooli C/Pöydät 3-4</t>
  </si>
  <si>
    <t>Pooli D/Pöydät 5-6</t>
  </si>
  <si>
    <t>13:30</t>
  </si>
  <si>
    <t>14:00</t>
  </si>
  <si>
    <t>Pooli B/Pöytä 2-3</t>
  </si>
  <si>
    <t>Pooli C/Pöytä 4-5</t>
  </si>
  <si>
    <t>M17 jatko</t>
  </si>
  <si>
    <t>15:30</t>
  </si>
  <si>
    <t>N17</t>
  </si>
  <si>
    <t>N17 jatko</t>
  </si>
  <si>
    <t>11:30</t>
  </si>
  <si>
    <t>18:30</t>
  </si>
  <si>
    <t>12:30</t>
  </si>
  <si>
    <t>N15</t>
  </si>
  <si>
    <t>N15 jatko</t>
  </si>
  <si>
    <t>Pooli B/Pöydät 2-3</t>
  </si>
  <si>
    <t>NN14</t>
  </si>
  <si>
    <t>NN17</t>
  </si>
  <si>
    <t>Pooli A/Pöydät 7-8</t>
  </si>
  <si>
    <t>Pooli B/Pöydät 9-10</t>
  </si>
  <si>
    <t>Pöydät 9-10</t>
  </si>
  <si>
    <t>MN14</t>
  </si>
  <si>
    <t>MN17</t>
  </si>
  <si>
    <t xml:space="preserve">MN17 </t>
  </si>
  <si>
    <t>MN14 jatko</t>
  </si>
  <si>
    <t>Osallistujaluettelo</t>
  </si>
  <si>
    <t>Rating</t>
  </si>
  <si>
    <t>Nro</t>
  </si>
  <si>
    <t>Jalkanen Lauri</t>
  </si>
  <si>
    <t>Koivistoinen Eero</t>
  </si>
  <si>
    <t>Koivistoinen Martti</t>
  </si>
  <si>
    <t>Leskinen Samu</t>
  </si>
  <si>
    <t>Miettinen Jimi</t>
  </si>
  <si>
    <t>Niskanen Tuomas</t>
  </si>
  <si>
    <t>Piirainen Aapo</t>
  </si>
  <si>
    <t>Punnonen Petter</t>
  </si>
  <si>
    <t>Rissanen Patrik</t>
  </si>
  <si>
    <t>Ruotsalainen Topi</t>
  </si>
  <si>
    <t>Vartiainen Arttu</t>
  </si>
  <si>
    <t>30.</t>
  </si>
  <si>
    <t>42.</t>
  </si>
  <si>
    <t>64.</t>
  </si>
  <si>
    <t>19.</t>
  </si>
  <si>
    <t>15.</t>
  </si>
  <si>
    <t>24.</t>
  </si>
  <si>
    <t>59.</t>
  </si>
  <si>
    <t>9.</t>
  </si>
  <si>
    <t>5.</t>
  </si>
  <si>
    <t>10.</t>
  </si>
  <si>
    <t>13.</t>
  </si>
  <si>
    <t>35.</t>
  </si>
  <si>
    <t>27.</t>
  </si>
  <si>
    <t>Sopanen Joonas</t>
  </si>
  <si>
    <t>Luttinen Kalle</t>
  </si>
  <si>
    <t>29.</t>
  </si>
  <si>
    <t>Holopainen Heikki</t>
  </si>
  <si>
    <t>Käyhkö Tomas</t>
  </si>
  <si>
    <t>Lohilahti Touko</t>
  </si>
  <si>
    <t>Paddar Jaan</t>
  </si>
  <si>
    <t>Piironen Olli</t>
  </si>
  <si>
    <t>38.</t>
  </si>
  <si>
    <t>31.</t>
  </si>
  <si>
    <t>39.</t>
  </si>
  <si>
    <t>63.</t>
  </si>
  <si>
    <t>52.</t>
  </si>
  <si>
    <t>Flemming Veikka</t>
  </si>
  <si>
    <t>Naumi Alex</t>
  </si>
  <si>
    <t>Ruohonen Sami</t>
  </si>
  <si>
    <t>Seitz Miro</t>
  </si>
  <si>
    <t>Valasti Veeti</t>
  </si>
  <si>
    <t>4.</t>
  </si>
  <si>
    <t>8.</t>
  </si>
  <si>
    <t>18.</t>
  </si>
  <si>
    <t>Käppi Eerika</t>
  </si>
  <si>
    <t>Haapasalo Viola</t>
  </si>
  <si>
    <t>Eriksson Paju</t>
  </si>
  <si>
    <t>Eriksson Pihla</t>
  </si>
  <si>
    <t>Lundström Annika</t>
  </si>
  <si>
    <t>Lundström Thomas</t>
  </si>
  <si>
    <t>O'Connor Miikka</t>
  </si>
  <si>
    <t>Rantatulkkila Emil</t>
  </si>
  <si>
    <t>Vastavuo Viivi-Mari</t>
  </si>
  <si>
    <t>6.</t>
  </si>
  <si>
    <t>1.</t>
  </si>
  <si>
    <t>2.</t>
  </si>
  <si>
    <t>7.</t>
  </si>
  <si>
    <t>Eriksson Sofie</t>
  </si>
  <si>
    <t>Rissanen Elli</t>
  </si>
  <si>
    <t>Erkheikki Sofia</t>
  </si>
  <si>
    <t>Kantonistov Mikhail</t>
  </si>
  <si>
    <t>Kirichenko Anna</t>
  </si>
  <si>
    <t>Nyberg Jan</t>
  </si>
  <si>
    <t>17.</t>
  </si>
  <si>
    <t>3.</t>
  </si>
  <si>
    <t>12.</t>
  </si>
  <si>
    <t>Sijoitus</t>
  </si>
  <si>
    <t>Ikäluokka</t>
  </si>
  <si>
    <t>M17</t>
  </si>
  <si>
    <t>Syntymävuosi</t>
  </si>
  <si>
    <t>Kivelä Kimi</t>
  </si>
  <si>
    <t>Mustonen Aleksi</t>
  </si>
  <si>
    <t>Mäkelä Jussi</t>
  </si>
  <si>
    <t>Kantola Roni</t>
  </si>
  <si>
    <t>Myllärinen Markus</t>
  </si>
  <si>
    <t>Paasioksa Joonas</t>
  </si>
  <si>
    <t>14.</t>
  </si>
  <si>
    <t>Anckar John</t>
  </si>
  <si>
    <t>Juvonen Arttu</t>
  </si>
  <si>
    <t>Kollanus Konsta</t>
  </si>
  <si>
    <t>Pihajoki Niko</t>
  </si>
  <si>
    <t>Mäkinen Anton</t>
  </si>
  <si>
    <t>Pitkänen Toni</t>
  </si>
  <si>
    <t>11.</t>
  </si>
  <si>
    <t>Ranta Ida</t>
  </si>
  <si>
    <t>Leppänen Aku</t>
  </si>
  <si>
    <t>Pitkänen Akseli</t>
  </si>
  <si>
    <t>Putila Santeri</t>
  </si>
  <si>
    <t>Salminen Severi</t>
  </si>
  <si>
    <t>Salminen Ville-Eemeli</t>
  </si>
  <si>
    <t>25.</t>
  </si>
  <si>
    <t>54.</t>
  </si>
  <si>
    <t>M15 jatko</t>
  </si>
  <si>
    <t>Leppänen/Pitkänen</t>
  </si>
  <si>
    <t>Seitz/Naumi</t>
  </si>
  <si>
    <t>11-8</t>
  </si>
  <si>
    <t>11-5</t>
  </si>
  <si>
    <t>11-2</t>
  </si>
  <si>
    <t>3-0</t>
  </si>
  <si>
    <t>11-6</t>
  </si>
  <si>
    <t>11-4</t>
  </si>
  <si>
    <t>11-9</t>
  </si>
  <si>
    <t>11-7</t>
  </si>
  <si>
    <t>11-3</t>
  </si>
  <si>
    <t>3-11</t>
  </si>
  <si>
    <t>3-1</t>
  </si>
  <si>
    <t>4-11</t>
  </si>
  <si>
    <t>1-11</t>
  </si>
  <si>
    <t>3-2</t>
  </si>
  <si>
    <t>9-0</t>
  </si>
  <si>
    <t>6-4</t>
  </si>
  <si>
    <t>4-8</t>
  </si>
  <si>
    <t>2-9</t>
  </si>
  <si>
    <t>A1</t>
  </si>
  <si>
    <t>B2</t>
  </si>
  <si>
    <t>D2</t>
  </si>
  <si>
    <t>C1</t>
  </si>
  <si>
    <t>D1</t>
  </si>
  <si>
    <t>C2</t>
  </si>
  <si>
    <t>A2</t>
  </si>
  <si>
    <t>B1</t>
  </si>
  <si>
    <t>11-1</t>
  </si>
  <si>
    <t>12-10</t>
  </si>
  <si>
    <t>11-0</t>
  </si>
  <si>
    <t>6-11</t>
  </si>
  <si>
    <t>9-11</t>
  </si>
  <si>
    <t>8-11</t>
  </si>
  <si>
    <t>1</t>
  </si>
  <si>
    <t>5</t>
  </si>
  <si>
    <t>4</t>
  </si>
  <si>
    <t>12-1</t>
  </si>
  <si>
    <t>10-3</t>
  </si>
  <si>
    <t>1-12</t>
  </si>
  <si>
    <t>6-6</t>
  </si>
  <si>
    <t>3-10</t>
  </si>
  <si>
    <t>13-11</t>
  </si>
  <si>
    <t>7-11</t>
  </si>
  <si>
    <t>0</t>
  </si>
  <si>
    <t>6-8</t>
  </si>
  <si>
    <t>0-12</t>
  </si>
  <si>
    <t>5-9</t>
  </si>
  <si>
    <t>10-12</t>
  </si>
  <si>
    <t>9-4</t>
  </si>
  <si>
    <t>12-0</t>
  </si>
  <si>
    <t>6-10</t>
  </si>
  <si>
    <t>18-16</t>
  </si>
  <si>
    <t>7-6</t>
  </si>
  <si>
    <t>Mitalistit</t>
  </si>
  <si>
    <t>11-13</t>
  </si>
  <si>
    <t>15-13</t>
  </si>
  <si>
    <t>6-0</t>
  </si>
  <si>
    <t>2-6</t>
  </si>
  <si>
    <t>0-9</t>
  </si>
  <si>
    <t>4-6</t>
  </si>
  <si>
    <t>9-1</t>
  </si>
  <si>
    <t>7-3</t>
  </si>
  <si>
    <t>3-7</t>
  </si>
  <si>
    <t>1-9</t>
  </si>
  <si>
    <t>6-1</t>
  </si>
  <si>
    <t>6-2</t>
  </si>
  <si>
    <t>5-4</t>
  </si>
  <si>
    <t>1-6</t>
  </si>
  <si>
    <t>E2</t>
  </si>
  <si>
    <t>F2</t>
  </si>
  <si>
    <t>E1</t>
  </si>
  <si>
    <t>F1</t>
  </si>
  <si>
    <t>12-14</t>
  </si>
  <si>
    <t>5-11</t>
  </si>
  <si>
    <t>9-3</t>
  </si>
  <si>
    <t>5-6</t>
  </si>
  <si>
    <t>Paju Eriksson/Anna Kirichenko</t>
  </si>
  <si>
    <t>Pihla Eriksson/Annika Lundström</t>
  </si>
  <si>
    <t xml:space="preserve">Sofie Eriksson/Ida Ranta </t>
  </si>
  <si>
    <t>4-7</t>
  </si>
  <si>
    <t>3-6</t>
  </si>
  <si>
    <t>Nyberg/Kantonistov</t>
  </si>
  <si>
    <t>5,4,3</t>
  </si>
  <si>
    <t>5,8,3</t>
  </si>
  <si>
    <t>3,5,8</t>
  </si>
  <si>
    <t>8,4,5</t>
  </si>
  <si>
    <t>10,-6,5,9</t>
  </si>
  <si>
    <t>-11,5,-10,7,8</t>
  </si>
  <si>
    <t>-3,-10,10,7,7</t>
  </si>
  <si>
    <t>10,-9,9,-6,6</t>
  </si>
  <si>
    <t>6,8,7</t>
  </si>
  <si>
    <t>6,5,2</t>
  </si>
  <si>
    <t>5,3,3</t>
  </si>
  <si>
    <t>6,7,6</t>
  </si>
  <si>
    <t>3,5,7</t>
  </si>
  <si>
    <t>4,7,6</t>
  </si>
  <si>
    <t>2-11</t>
  </si>
  <si>
    <t>0-3</t>
  </si>
  <si>
    <t>12-2</t>
  </si>
  <si>
    <t>6,4,-9,11</t>
  </si>
  <si>
    <t>4,-8,7,6</t>
  </si>
  <si>
    <t>Anton Mäkinen/Toni Pitkänen</t>
  </si>
  <si>
    <t>Veikka Flemming/Alex Naumi</t>
  </si>
  <si>
    <t>6,7,8</t>
  </si>
  <si>
    <t>4-4</t>
  </si>
  <si>
    <t>-10,10,8,8</t>
  </si>
  <si>
    <t>10,9,3</t>
  </si>
  <si>
    <t>10,10,6</t>
  </si>
  <si>
    <t>8</t>
  </si>
  <si>
    <t>6</t>
  </si>
  <si>
    <t>9-8</t>
  </si>
  <si>
    <t>7-8</t>
  </si>
  <si>
    <t>2-12</t>
  </si>
  <si>
    <t>-10,7,-8,7,10</t>
  </si>
  <si>
    <t>Patrik Rissanen/Jimi Miettinen</t>
  </si>
  <si>
    <t>Jan Nyberg/Mikhail Kantonistov</t>
  </si>
  <si>
    <t>0-6</t>
  </si>
  <si>
    <t>5-3</t>
  </si>
  <si>
    <t>wo</t>
  </si>
  <si>
    <t>Anna Kirichenko/Sofia Erkheikki</t>
  </si>
  <si>
    <t>9-2</t>
  </si>
  <si>
    <t>3-8</t>
  </si>
  <si>
    <t>5-7</t>
  </si>
  <si>
    <t>14-12</t>
  </si>
  <si>
    <t>Kantonistov/Nyberg</t>
  </si>
  <si>
    <t>Kesk.</t>
  </si>
  <si>
    <t>erät</t>
  </si>
  <si>
    <t>29.4.</t>
  </si>
  <si>
    <t>M13 consolation</t>
  </si>
  <si>
    <t>6-3</t>
  </si>
  <si>
    <t>8-3</t>
  </si>
  <si>
    <t>18-20</t>
  </si>
  <si>
    <t>6-5</t>
  </si>
  <si>
    <t>3,7,5</t>
  </si>
  <si>
    <t>9,4,7</t>
  </si>
  <si>
    <t>3,6,6</t>
  </si>
  <si>
    <t>8,5,4</t>
  </si>
  <si>
    <t>7,7,5</t>
  </si>
  <si>
    <t>8,5,-8,9</t>
  </si>
  <si>
    <t>-8,2,-8,14,7</t>
  </si>
  <si>
    <t>7,5,3</t>
  </si>
  <si>
    <t>10,8,7</t>
  </si>
  <si>
    <t>4,8,6</t>
  </si>
  <si>
    <t>3,10,8</t>
  </si>
  <si>
    <t>14,5,4</t>
  </si>
  <si>
    <t>2,3,4</t>
  </si>
  <si>
    <t>8,7,4</t>
  </si>
  <si>
    <t>7,5,8</t>
  </si>
  <si>
    <t>3,9,9</t>
  </si>
  <si>
    <t>9,-6,10,8</t>
  </si>
  <si>
    <t>-3,7,12,-8,9</t>
  </si>
  <si>
    <t>9,-6-6,7,7</t>
  </si>
  <si>
    <t>Viivi-Mari Vastavuo/Elli Rissanen</t>
  </si>
  <si>
    <t>8,9,6</t>
  </si>
  <si>
    <t>3,2,8</t>
  </si>
  <si>
    <t>8,10,5</t>
  </si>
  <si>
    <t>9,-7,10,-6,9</t>
  </si>
  <si>
    <t>7,-5,7,-6,5</t>
  </si>
  <si>
    <t>8,1,5</t>
  </si>
  <si>
    <t>-7,13,-9,3,9</t>
  </si>
  <si>
    <t>1,4,3</t>
  </si>
  <si>
    <t>6,6,7</t>
  </si>
  <si>
    <t>6,-9,-7,5,9</t>
  </si>
  <si>
    <t>16-14</t>
  </si>
  <si>
    <t>3-9</t>
  </si>
  <si>
    <t>5,10,9</t>
  </si>
  <si>
    <t>Sami Ruohonen/Emil Rantatulkkila</t>
  </si>
  <si>
    <t>-6,4,-11,9,6</t>
  </si>
  <si>
    <t>12-3</t>
  </si>
  <si>
    <t>kesk.erät</t>
  </si>
  <si>
    <t>5-5</t>
  </si>
  <si>
    <t>10-9</t>
  </si>
  <si>
    <t>9-6</t>
  </si>
  <si>
    <t>-6,4,1,-9,7</t>
  </si>
  <si>
    <t>Patrik Rissanen/Petter Punnonen</t>
  </si>
  <si>
    <t>-6,2,11,7</t>
  </si>
  <si>
    <t>0,4,10</t>
  </si>
  <si>
    <t>6,6,8</t>
  </si>
  <si>
    <t>Roni Kantola/Markus Myllärinen</t>
  </si>
  <si>
    <t>Miikka O'Connor/Thomas Lundström</t>
  </si>
  <si>
    <t>13,-10,-7,4,5</t>
  </si>
  <si>
    <t>4,5,-8,9</t>
  </si>
  <si>
    <t>12,6,-8,13</t>
  </si>
  <si>
    <t>1,3,8</t>
  </si>
  <si>
    <t>8,3,4</t>
  </si>
  <si>
    <t>-8,6,10,8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</si>
</sst>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trike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3" fillId="9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28" fillId="47" borderId="0" applyNumberFormat="0" applyBorder="0" applyAlignment="0" applyProtection="0"/>
    <xf numFmtId="0" fontId="29" fillId="48" borderId="0" applyNumberFormat="0" applyBorder="0" applyAlignment="0" applyProtection="0"/>
    <xf numFmtId="0" fontId="11" fillId="13" borderId="1" applyNumberFormat="0" applyAlignment="0" applyProtection="0"/>
    <xf numFmtId="0" fontId="30" fillId="49" borderId="7" applyNumberFormat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32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4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53" borderId="7" applyNumberFormat="0" applyAlignment="0" applyProtection="0"/>
    <xf numFmtId="0" fontId="40" fillId="54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1" fillId="49" borderId="18" applyNumberFormat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18" fillId="0" borderId="20" xfId="0" applyNumberFormat="1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left"/>
      <protection/>
    </xf>
    <xf numFmtId="49" fontId="18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24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25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20" fillId="0" borderId="27" xfId="0" applyNumberFormat="1" applyFont="1" applyFill="1" applyBorder="1" applyAlignment="1" applyProtection="1">
      <alignment horizontal="left"/>
      <protection/>
    </xf>
    <xf numFmtId="49" fontId="20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0" fillId="44" borderId="32" xfId="0" applyNumberFormat="1" applyFont="1" applyFill="1" applyBorder="1" applyAlignment="1" applyProtection="1">
      <alignment horizontal="left"/>
      <protection/>
    </xf>
    <xf numFmtId="49" fontId="0" fillId="44" borderId="32" xfId="0" applyNumberFormat="1" applyFont="1" applyFill="1" applyBorder="1" applyAlignment="1" applyProtection="1">
      <alignment horizontal="left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left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left"/>
      <protection/>
    </xf>
    <xf numFmtId="0" fontId="0" fillId="0" borderId="31" xfId="0" applyNumberFormat="1" applyFill="1" applyBorder="1" applyAlignment="1" applyProtection="1">
      <alignment horizontal="left"/>
      <protection/>
    </xf>
    <xf numFmtId="0" fontId="0" fillId="0" borderId="0" xfId="82">
      <alignment/>
      <protection/>
    </xf>
    <xf numFmtId="49" fontId="0" fillId="0" borderId="29" xfId="82" applyNumberFormat="1" applyFont="1" applyFill="1" applyBorder="1" applyAlignment="1" applyProtection="1">
      <alignment horizontal="left"/>
      <protection/>
    </xf>
    <xf numFmtId="49" fontId="0" fillId="0" borderId="30" xfId="82" applyNumberFormat="1" applyFont="1" applyFill="1" applyBorder="1" applyAlignment="1" applyProtection="1">
      <alignment horizontal="left"/>
      <protection/>
    </xf>
    <xf numFmtId="49" fontId="20" fillId="0" borderId="0" xfId="82" applyNumberFormat="1" applyFont="1" applyFill="1" applyBorder="1" applyAlignment="1" applyProtection="1">
      <alignment horizontal="left"/>
      <protection/>
    </xf>
    <xf numFmtId="49" fontId="22" fillId="0" borderId="32" xfId="82" applyNumberFormat="1" applyFont="1" applyFill="1" applyBorder="1" applyAlignment="1" applyProtection="1">
      <alignment horizontal="left"/>
      <protection/>
    </xf>
    <xf numFmtId="49" fontId="22" fillId="0" borderId="23" xfId="82" applyNumberFormat="1" applyFont="1" applyFill="1" applyBorder="1" applyAlignment="1" applyProtection="1">
      <alignment horizontal="left"/>
      <protection/>
    </xf>
    <xf numFmtId="49" fontId="22" fillId="0" borderId="0" xfId="82" applyNumberFormat="1" applyFont="1" applyFill="1" applyBorder="1" applyAlignment="1" applyProtection="1">
      <alignment horizontal="left"/>
      <protection/>
    </xf>
    <xf numFmtId="0" fontId="22" fillId="0" borderId="32" xfId="82" applyNumberFormat="1" applyFont="1" applyFill="1" applyBorder="1" applyAlignment="1" applyProtection="1">
      <alignment horizontal="left"/>
      <protection/>
    </xf>
    <xf numFmtId="49" fontId="22" fillId="0" borderId="31" xfId="82" applyNumberFormat="1" applyFont="1" applyFill="1" applyBorder="1" applyAlignment="1" applyProtection="1">
      <alignment horizontal="left"/>
      <protection/>
    </xf>
    <xf numFmtId="49" fontId="22" fillId="0" borderId="30" xfId="82" applyNumberFormat="1" applyFont="1" applyFill="1" applyBorder="1" applyAlignment="1" applyProtection="1">
      <alignment horizontal="left"/>
      <protection/>
    </xf>
    <xf numFmtId="49" fontId="22" fillId="0" borderId="29" xfId="82" applyNumberFormat="1" applyFont="1" applyFill="1" applyBorder="1" applyAlignment="1" applyProtection="1">
      <alignment horizontal="left"/>
      <protection/>
    </xf>
    <xf numFmtId="49" fontId="22" fillId="0" borderId="19" xfId="82" applyNumberFormat="1" applyFont="1" applyFill="1" applyBorder="1" applyAlignment="1" applyProtection="1">
      <alignment horizontal="left"/>
      <protection/>
    </xf>
    <xf numFmtId="49" fontId="22" fillId="0" borderId="31" xfId="82" applyNumberFormat="1" applyFont="1" applyFill="1" applyBorder="1" applyAlignment="1" applyProtection="1">
      <alignment horizontal="center"/>
      <protection/>
    </xf>
    <xf numFmtId="49" fontId="0" fillId="0" borderId="19" xfId="82" applyNumberFormat="1" applyFont="1" applyFill="1" applyBorder="1" applyAlignment="1" applyProtection="1">
      <alignment horizontal="left"/>
      <protection/>
    </xf>
    <xf numFmtId="49" fontId="18" fillId="0" borderId="21" xfId="82" applyNumberFormat="1" applyFont="1" applyFill="1" applyBorder="1" applyAlignment="1" applyProtection="1">
      <alignment horizontal="left"/>
      <protection/>
    </xf>
    <xf numFmtId="49" fontId="18" fillId="0" borderId="22" xfId="82" applyNumberFormat="1" applyFont="1" applyFill="1" applyBorder="1" applyAlignment="1" applyProtection="1">
      <alignment horizontal="left"/>
      <protection/>
    </xf>
    <xf numFmtId="49" fontId="0" fillId="0" borderId="23" xfId="82" applyNumberFormat="1" applyFont="1" applyFill="1" applyBorder="1" applyAlignment="1" applyProtection="1">
      <alignment horizontal="left"/>
      <protection/>
    </xf>
    <xf numFmtId="49" fontId="0" fillId="0" borderId="0" xfId="82" applyNumberFormat="1" applyFont="1" applyFill="1" applyBorder="1" applyAlignment="1" applyProtection="1">
      <alignment horizontal="left"/>
      <protection/>
    </xf>
    <xf numFmtId="49" fontId="20" fillId="0" borderId="25" xfId="82" applyNumberFormat="1" applyFont="1" applyFill="1" applyBorder="1" applyAlignment="1" applyProtection="1">
      <alignment horizontal="left"/>
      <protection/>
    </xf>
    <xf numFmtId="49" fontId="20" fillId="0" borderId="27" xfId="82" applyNumberFormat="1" applyFont="1" applyFill="1" applyBorder="1" applyAlignment="1" applyProtection="1">
      <alignment horizontal="left"/>
      <protection/>
    </xf>
    <xf numFmtId="49" fontId="20" fillId="0" borderId="28" xfId="82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horizontal="left"/>
      <protection/>
    </xf>
    <xf numFmtId="49" fontId="0" fillId="44" borderId="36" xfId="0" applyNumberFormat="1" applyFont="1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/>
      <protection locked="0"/>
    </xf>
    <xf numFmtId="49" fontId="0" fillId="55" borderId="32" xfId="0" applyNumberFormat="1" applyFont="1" applyFill="1" applyBorder="1" applyAlignment="1" applyProtection="1">
      <alignment horizontal="left"/>
      <protection/>
    </xf>
    <xf numFmtId="0" fontId="0" fillId="0" borderId="0" xfId="82" applyBorder="1">
      <alignment/>
      <protection/>
    </xf>
    <xf numFmtId="49" fontId="0" fillId="0" borderId="31" xfId="82" applyNumberFormat="1" applyFont="1" applyFill="1" applyBorder="1" applyAlignment="1" applyProtection="1">
      <alignment horizontal="left"/>
      <protection/>
    </xf>
    <xf numFmtId="49" fontId="0" fillId="44" borderId="32" xfId="0" applyNumberFormat="1" applyFill="1" applyBorder="1" applyAlignment="1" applyProtection="1">
      <alignment horizontal="left"/>
      <protection/>
    </xf>
    <xf numFmtId="49" fontId="0" fillId="0" borderId="32" xfId="0" applyNumberFormat="1" applyFill="1" applyBorder="1" applyAlignment="1" applyProtection="1">
      <alignment horizontal="left"/>
      <protection/>
    </xf>
    <xf numFmtId="0" fontId="0" fillId="44" borderId="32" xfId="0" applyNumberFormat="1" applyFill="1" applyBorder="1" applyAlignment="1" applyProtection="1">
      <alignment horizontal="left"/>
      <protection/>
    </xf>
    <xf numFmtId="0" fontId="0" fillId="0" borderId="32" xfId="0" applyNumberForma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34" xfId="0" applyNumberForma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0" fillId="0" borderId="0" xfId="82" applyFont="1" applyBorder="1">
      <alignment/>
      <protection/>
    </xf>
    <xf numFmtId="20" fontId="0" fillId="0" borderId="0" xfId="0" applyNumberFormat="1" applyAlignment="1">
      <alignment/>
    </xf>
    <xf numFmtId="20" fontId="0" fillId="0" borderId="34" xfId="0" applyNumberFormat="1" applyFill="1" applyBorder="1" applyAlignment="1" applyProtection="1">
      <alignment horizontal="center"/>
      <protection/>
    </xf>
    <xf numFmtId="20" fontId="0" fillId="0" borderId="31" xfId="0" applyNumberFormat="1" applyFill="1" applyBorder="1" applyAlignment="1" applyProtection="1">
      <alignment horizontal="center"/>
      <protection/>
    </xf>
    <xf numFmtId="20" fontId="0" fillId="0" borderId="35" xfId="0" applyNumberFormat="1" applyFill="1" applyBorder="1" applyAlignment="1" applyProtection="1">
      <alignment horizontal="center"/>
      <protection/>
    </xf>
    <xf numFmtId="0" fontId="24" fillId="0" borderId="32" xfId="82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16" fontId="22" fillId="0" borderId="32" xfId="82" applyNumberFormat="1" applyFont="1" applyFill="1" applyBorder="1" applyAlignment="1" applyProtection="1" quotePrefix="1">
      <alignment horizontal="left"/>
      <protection/>
    </xf>
    <xf numFmtId="0" fontId="22" fillId="0" borderId="32" xfId="82" applyNumberFormat="1" applyFont="1" applyFill="1" applyBorder="1" applyAlignment="1" applyProtection="1" quotePrefix="1">
      <alignment horizontal="left"/>
      <protection/>
    </xf>
    <xf numFmtId="49" fontId="0" fillId="55" borderId="32" xfId="0" applyNumberFormat="1" applyFill="1" applyBorder="1" applyAlignment="1" applyProtection="1">
      <alignment horizontal="left"/>
      <protection/>
    </xf>
    <xf numFmtId="49" fontId="0" fillId="44" borderId="36" xfId="0" applyNumberFormat="1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left"/>
      <protection locked="0"/>
    </xf>
    <xf numFmtId="49" fontId="0" fillId="0" borderId="33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 quotePrefix="1">
      <alignment horizontal="center"/>
      <protection/>
    </xf>
    <xf numFmtId="49" fontId="0" fillId="0" borderId="36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ont="1" applyFill="1" applyBorder="1" applyAlignment="1" applyProtection="1">
      <alignment horizontal="center"/>
      <protection/>
    </xf>
    <xf numFmtId="20" fontId="0" fillId="0" borderId="34" xfId="0" applyNumberFormat="1" applyFill="1" applyBorder="1" applyAlignment="1" applyProtection="1" quotePrefix="1">
      <alignment horizontal="center"/>
      <protection/>
    </xf>
    <xf numFmtId="49" fontId="22" fillId="56" borderId="32" xfId="82" applyNumberFormat="1" applyFont="1" applyFill="1" applyBorder="1" applyAlignment="1" applyProtection="1">
      <alignment horizontal="left"/>
      <protection/>
    </xf>
    <xf numFmtId="20" fontId="0" fillId="0" borderId="0" xfId="0" applyNumberFormat="1" applyAlignment="1" quotePrefix="1">
      <alignment/>
    </xf>
    <xf numFmtId="49" fontId="22" fillId="0" borderId="32" xfId="82" applyNumberFormat="1" applyFont="1" applyFill="1" applyBorder="1" applyAlignment="1" applyProtection="1" quotePrefix="1">
      <alignment horizontal="left"/>
      <protection/>
    </xf>
    <xf numFmtId="0" fontId="22" fillId="0" borderId="0" xfId="82" applyNumberFormat="1" applyFont="1" applyFill="1" applyBorder="1" applyAlignment="1" applyProtection="1">
      <alignment horizontal="left"/>
      <protection/>
    </xf>
    <xf numFmtId="0" fontId="25" fillId="0" borderId="0" xfId="0" applyFont="1" applyAlignment="1">
      <alignment horizontal="center"/>
    </xf>
    <xf numFmtId="20" fontId="0" fillId="0" borderId="35" xfId="0" applyNumberFormat="1" applyFill="1" applyBorder="1" applyAlignment="1" applyProtection="1" quotePrefix="1">
      <alignment horizontal="center"/>
      <protection/>
    </xf>
    <xf numFmtId="49" fontId="0" fillId="0" borderId="36" xfId="0" applyNumberFormat="1" applyFill="1" applyBorder="1" applyAlignment="1" applyProtection="1">
      <alignment horizontal="center"/>
      <protection/>
    </xf>
  </cellXfs>
  <cellStyles count="8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Neutraali" xfId="80"/>
    <cellStyle name="Neutral" xfId="81"/>
    <cellStyle name="Normal 2" xfId="82"/>
    <cellStyle name="Note" xfId="83"/>
    <cellStyle name="Otsikko" xfId="84"/>
    <cellStyle name="Otsikko 1" xfId="85"/>
    <cellStyle name="Otsikko 2" xfId="86"/>
    <cellStyle name="Otsikko 3" xfId="87"/>
    <cellStyle name="Otsikko 4" xfId="88"/>
    <cellStyle name="Output" xfId="89"/>
    <cellStyle name="Percent" xfId="90"/>
    <cellStyle name="Comma [0]" xfId="91"/>
    <cellStyle name="Currency [0]" xfId="92"/>
    <cellStyle name="Selittävä teksti" xfId="93"/>
    <cellStyle name="Summa" xfId="94"/>
    <cellStyle name="Syöttö" xfId="95"/>
    <cellStyle name="Tarkistussolu" xfId="96"/>
    <cellStyle name="Title" xfId="97"/>
    <cellStyle name="Total" xfId="98"/>
    <cellStyle name="Tulostus" xfId="99"/>
    <cellStyle name="Currency" xfId="100"/>
    <cellStyle name="Warning Text" xfId="101"/>
    <cellStyle name="Varoitusteksti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50" zoomScaleNormal="150" zoomScalePageLayoutView="0" workbookViewId="0" topLeftCell="A25">
      <selection activeCell="F38" sqref="F38"/>
    </sheetView>
  </sheetViews>
  <sheetFormatPr defaultColWidth="9.140625" defaultRowHeight="12.75"/>
  <cols>
    <col min="2" max="2" width="30.421875" style="0" bestFit="1" customWidth="1"/>
    <col min="6" max="6" width="28.28125" style="0" customWidth="1"/>
    <col min="7" max="7" width="13.8515625" style="0" bestFit="1" customWidth="1"/>
  </cols>
  <sheetData>
    <row r="1" ht="12.75">
      <c r="A1" t="s">
        <v>348</v>
      </c>
    </row>
    <row r="3" spans="1:5" ht="12.75">
      <c r="A3" t="s">
        <v>163</v>
      </c>
      <c r="E3" t="s">
        <v>166</v>
      </c>
    </row>
    <row r="4" spans="1:7" ht="12.75">
      <c r="A4" t="s">
        <v>255</v>
      </c>
      <c r="B4" t="s">
        <v>50</v>
      </c>
      <c r="C4" t="s">
        <v>107</v>
      </c>
      <c r="E4" t="s">
        <v>255</v>
      </c>
      <c r="F4" t="s">
        <v>93</v>
      </c>
      <c r="G4" t="s">
        <v>31</v>
      </c>
    </row>
    <row r="5" spans="1:7" ht="12.75">
      <c r="A5" t="s">
        <v>256</v>
      </c>
      <c r="B5" t="s">
        <v>57</v>
      </c>
      <c r="C5" t="s">
        <v>42</v>
      </c>
      <c r="E5" t="s">
        <v>256</v>
      </c>
      <c r="F5" t="s">
        <v>94</v>
      </c>
      <c r="G5" t="s">
        <v>31</v>
      </c>
    </row>
    <row r="6" spans="1:7" ht="12.75">
      <c r="A6" t="s">
        <v>265</v>
      </c>
      <c r="B6" t="s">
        <v>59</v>
      </c>
      <c r="C6" t="s">
        <v>60</v>
      </c>
      <c r="E6" t="s">
        <v>265</v>
      </c>
      <c r="F6" t="s">
        <v>95</v>
      </c>
      <c r="G6" t="s">
        <v>98</v>
      </c>
    </row>
    <row r="7" spans="1:3" ht="12.75">
      <c r="A7" t="s">
        <v>265</v>
      </c>
      <c r="B7" t="s">
        <v>58</v>
      </c>
      <c r="C7" t="s">
        <v>107</v>
      </c>
    </row>
    <row r="10" spans="1:5" ht="12.75">
      <c r="A10" t="s">
        <v>170</v>
      </c>
      <c r="E10" t="s">
        <v>185</v>
      </c>
    </row>
    <row r="11" spans="1:7" ht="12.75">
      <c r="A11" t="s">
        <v>255</v>
      </c>
      <c r="B11" t="s">
        <v>72</v>
      </c>
      <c r="C11" t="s">
        <v>52</v>
      </c>
      <c r="E11" t="s">
        <v>255</v>
      </c>
      <c r="F11" t="s">
        <v>101</v>
      </c>
      <c r="G11" t="s">
        <v>107</v>
      </c>
    </row>
    <row r="12" spans="1:7" ht="12.75">
      <c r="A12" t="s">
        <v>256</v>
      </c>
      <c r="B12" t="s">
        <v>70</v>
      </c>
      <c r="C12" t="s">
        <v>31</v>
      </c>
      <c r="E12" t="s">
        <v>256</v>
      </c>
      <c r="F12" t="s">
        <v>102</v>
      </c>
      <c r="G12" t="s">
        <v>103</v>
      </c>
    </row>
    <row r="13" spans="1:7" ht="12.75">
      <c r="A13" t="s">
        <v>265</v>
      </c>
      <c r="B13" t="s">
        <v>75</v>
      </c>
      <c r="C13" t="s">
        <v>31</v>
      </c>
      <c r="E13" t="s">
        <v>265</v>
      </c>
      <c r="F13" t="s">
        <v>105</v>
      </c>
      <c r="G13" t="s">
        <v>31</v>
      </c>
    </row>
    <row r="14" spans="1:7" ht="12.75">
      <c r="A14" t="s">
        <v>265</v>
      </c>
      <c r="B14" t="s">
        <v>50</v>
      </c>
      <c r="C14" t="s">
        <v>107</v>
      </c>
      <c r="E14" t="s">
        <v>265</v>
      </c>
      <c r="F14" t="s">
        <v>104</v>
      </c>
      <c r="G14" t="s">
        <v>107</v>
      </c>
    </row>
    <row r="17" spans="1:5" ht="12.75">
      <c r="A17" t="s">
        <v>269</v>
      </c>
      <c r="E17" t="s">
        <v>180</v>
      </c>
    </row>
    <row r="18" spans="1:7" ht="12.75">
      <c r="A18" t="s">
        <v>255</v>
      </c>
      <c r="B18" t="s">
        <v>53</v>
      </c>
      <c r="C18" t="s">
        <v>52</v>
      </c>
      <c r="E18" t="s">
        <v>255</v>
      </c>
      <c r="F18" t="s">
        <v>101</v>
      </c>
      <c r="G18" t="s">
        <v>107</v>
      </c>
    </row>
    <row r="19" spans="1:7" ht="12.75">
      <c r="A19" t="s">
        <v>256</v>
      </c>
      <c r="B19" t="s">
        <v>70</v>
      </c>
      <c r="C19" t="s">
        <v>31</v>
      </c>
      <c r="E19" t="s">
        <v>256</v>
      </c>
      <c r="F19" t="s">
        <v>102</v>
      </c>
      <c r="G19" t="s">
        <v>103</v>
      </c>
    </row>
    <row r="20" spans="1:7" ht="12.75">
      <c r="A20" t="s">
        <v>265</v>
      </c>
      <c r="B20" t="s">
        <v>36</v>
      </c>
      <c r="C20" t="s">
        <v>34</v>
      </c>
      <c r="E20" t="s">
        <v>265</v>
      </c>
      <c r="F20" t="s">
        <v>93</v>
      </c>
      <c r="G20" t="s">
        <v>31</v>
      </c>
    </row>
    <row r="21" spans="1:7" ht="12.75">
      <c r="A21" t="s">
        <v>265</v>
      </c>
      <c r="B21" t="s">
        <v>86</v>
      </c>
      <c r="C21" t="s">
        <v>60</v>
      </c>
      <c r="E21" t="s">
        <v>265</v>
      </c>
      <c r="F21" t="s">
        <v>105</v>
      </c>
      <c r="G21" t="s">
        <v>31</v>
      </c>
    </row>
    <row r="24" spans="1:5" ht="12.75">
      <c r="A24" t="s">
        <v>193</v>
      </c>
      <c r="E24" t="s">
        <v>188</v>
      </c>
    </row>
    <row r="25" spans="1:7" ht="12.75">
      <c r="A25" t="s">
        <v>255</v>
      </c>
      <c r="B25" t="s">
        <v>409</v>
      </c>
      <c r="C25" t="s">
        <v>34</v>
      </c>
      <c r="E25" t="s">
        <v>255</v>
      </c>
      <c r="F25" t="s">
        <v>371</v>
      </c>
      <c r="G25" t="s">
        <v>141</v>
      </c>
    </row>
    <row r="26" spans="1:7" ht="12.75">
      <c r="A26" t="s">
        <v>256</v>
      </c>
      <c r="B26" t="s">
        <v>410</v>
      </c>
      <c r="C26" t="s">
        <v>107</v>
      </c>
      <c r="E26" t="s">
        <v>256</v>
      </c>
      <c r="F26" t="s">
        <v>372</v>
      </c>
      <c r="G26" t="s">
        <v>31</v>
      </c>
    </row>
    <row r="27" spans="1:7" ht="12.75">
      <c r="A27" t="s">
        <v>265</v>
      </c>
      <c r="B27" t="s">
        <v>396</v>
      </c>
      <c r="C27" t="s">
        <v>42</v>
      </c>
      <c r="E27" t="s">
        <v>265</v>
      </c>
      <c r="F27" t="s">
        <v>373</v>
      </c>
      <c r="G27" t="s">
        <v>143</v>
      </c>
    </row>
    <row r="28" spans="1:3" ht="12.75">
      <c r="A28" t="s">
        <v>265</v>
      </c>
      <c r="B28" t="s">
        <v>397</v>
      </c>
      <c r="C28" t="s">
        <v>60</v>
      </c>
    </row>
    <row r="30" spans="1:5" ht="12.75">
      <c r="A30" t="s">
        <v>194</v>
      </c>
      <c r="E30" t="s">
        <v>189</v>
      </c>
    </row>
    <row r="31" spans="1:7" ht="12.75">
      <c r="A31" t="s">
        <v>255</v>
      </c>
      <c r="B31" t="s">
        <v>473</v>
      </c>
      <c r="C31" t="s">
        <v>52</v>
      </c>
      <c r="E31" t="s">
        <v>255</v>
      </c>
      <c r="F31" t="s">
        <v>414</v>
      </c>
      <c r="G31" t="s">
        <v>107</v>
      </c>
    </row>
    <row r="32" spans="1:7" ht="12.75">
      <c r="A32" t="s">
        <v>256</v>
      </c>
      <c r="B32" t="s">
        <v>474</v>
      </c>
      <c r="C32" t="s">
        <v>31</v>
      </c>
      <c r="E32" t="s">
        <v>256</v>
      </c>
      <c r="F32" t="s">
        <v>447</v>
      </c>
      <c r="G32" t="s">
        <v>149</v>
      </c>
    </row>
    <row r="33" spans="1:7" ht="12.75">
      <c r="A33" t="s">
        <v>265</v>
      </c>
      <c r="B33" t="s">
        <v>461</v>
      </c>
      <c r="C33" t="s">
        <v>127</v>
      </c>
      <c r="E33" t="s">
        <v>265</v>
      </c>
      <c r="F33" t="s">
        <v>372</v>
      </c>
      <c r="G33" t="s">
        <v>31</v>
      </c>
    </row>
    <row r="34" spans="1:3" ht="12.75">
      <c r="A34" t="s">
        <v>265</v>
      </c>
      <c r="B34" t="s">
        <v>469</v>
      </c>
      <c r="C34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186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154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H6" s="6"/>
      <c r="I6" s="7"/>
    </row>
    <row r="7" spans="1:9" ht="13.5" customHeight="1">
      <c r="A7" s="18">
        <v>1</v>
      </c>
      <c r="B7" s="59" t="s">
        <v>314</v>
      </c>
      <c r="C7" s="59" t="s">
        <v>101</v>
      </c>
      <c r="D7" s="59" t="s">
        <v>107</v>
      </c>
      <c r="E7" s="80" t="str">
        <f>+C7</f>
        <v>Anna Kirichenko</v>
      </c>
      <c r="F7" s="21"/>
      <c r="H7" s="21"/>
      <c r="I7" s="22"/>
    </row>
    <row r="8" spans="1:9" ht="13.5" customHeight="1">
      <c r="A8" s="18">
        <v>2</v>
      </c>
      <c r="B8" s="59" t="s">
        <v>315</v>
      </c>
      <c r="C8" s="59" t="s">
        <v>104</v>
      </c>
      <c r="D8" s="59" t="s">
        <v>107</v>
      </c>
      <c r="E8" s="64" t="s">
        <v>475</v>
      </c>
      <c r="F8" s="84" t="str">
        <f>E7</f>
        <v>Anna Kirichenko</v>
      </c>
      <c r="H8" s="21"/>
      <c r="I8" s="22"/>
    </row>
    <row r="9" spans="1:9" ht="13.5" customHeight="1">
      <c r="A9" s="24">
        <v>3</v>
      </c>
      <c r="B9" s="60" t="s">
        <v>320</v>
      </c>
      <c r="C9" s="60" t="s">
        <v>105</v>
      </c>
      <c r="D9" s="60" t="s">
        <v>31</v>
      </c>
      <c r="E9" s="80" t="str">
        <f>C10</f>
        <v>Elli Rissanen</v>
      </c>
      <c r="F9" s="70" t="s">
        <v>476</v>
      </c>
      <c r="H9" s="21"/>
      <c r="I9" s="22"/>
    </row>
    <row r="10" spans="1:9" ht="13.5" customHeight="1">
      <c r="A10" s="24">
        <v>4</v>
      </c>
      <c r="B10" s="60" t="s">
        <v>321</v>
      </c>
      <c r="C10" s="60" t="s">
        <v>102</v>
      </c>
      <c r="D10" s="60" t="s">
        <v>103</v>
      </c>
      <c r="E10" s="70" t="s">
        <v>471</v>
      </c>
      <c r="F10" s="21"/>
      <c r="H10" s="21"/>
      <c r="I10" s="22"/>
    </row>
    <row r="11" ht="13.5" customHeight="1">
      <c r="I11" s="22"/>
    </row>
    <row r="12" ht="13.5" customHeight="1">
      <c r="I12" s="22"/>
    </row>
    <row r="13" ht="13.5" customHeight="1">
      <c r="I13" s="22"/>
    </row>
    <row r="14" ht="13.5" customHeight="1">
      <c r="I14" s="22"/>
    </row>
    <row r="15" spans="9:16" ht="15" customHeight="1">
      <c r="I15" s="22"/>
      <c r="P15" s="21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90"/>
  <sheetViews>
    <sheetView zoomScalePageLayoutView="0" workbookViewId="0" topLeftCell="A40">
      <selection activeCell="F82" sqref="F82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1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9.8515625" style="32" customWidth="1"/>
    <col min="8" max="8" width="7.00390625" style="32" customWidth="1"/>
    <col min="9" max="9" width="9.140625" style="32" customWidth="1"/>
    <col min="10" max="10" width="8.57421875" style="32" customWidth="1"/>
    <col min="11" max="16384" width="9.140625" style="32" customWidth="1"/>
  </cols>
  <sheetData>
    <row r="1" ht="13.5" thickBot="1"/>
    <row r="2" spans="1:256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171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65</v>
      </c>
      <c r="E4" s="13" t="s">
        <v>156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 t="s">
        <v>157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</row>
    <row r="7" spans="1:10" ht="14.25" customHeight="1">
      <c r="A7" s="39">
        <v>1</v>
      </c>
      <c r="B7" s="39">
        <v>2058</v>
      </c>
      <c r="C7" s="39" t="s">
        <v>86</v>
      </c>
      <c r="D7" s="39" t="s">
        <v>60</v>
      </c>
      <c r="E7" s="39">
        <v>2</v>
      </c>
      <c r="F7" s="75" t="s">
        <v>359</v>
      </c>
      <c r="G7" s="39"/>
      <c r="H7" s="39">
        <v>1</v>
      </c>
      <c r="I7" s="37"/>
      <c r="J7" s="38"/>
    </row>
    <row r="8" spans="1:10" ht="14.25" customHeight="1">
      <c r="A8" s="39">
        <v>2</v>
      </c>
      <c r="B8" s="39">
        <v>1772</v>
      </c>
      <c r="C8" s="39" t="s">
        <v>76</v>
      </c>
      <c r="D8" s="39" t="s">
        <v>77</v>
      </c>
      <c r="E8" s="39">
        <v>0</v>
      </c>
      <c r="F8" s="76" t="s">
        <v>352</v>
      </c>
      <c r="G8" s="39"/>
      <c r="H8" s="39">
        <v>3</v>
      </c>
      <c r="I8" s="37"/>
      <c r="J8" s="38"/>
    </row>
    <row r="9" spans="1:10" ht="14.25" customHeight="1">
      <c r="A9" s="39">
        <v>3</v>
      </c>
      <c r="B9" s="39">
        <v>1661</v>
      </c>
      <c r="C9" s="39" t="s">
        <v>49</v>
      </c>
      <c r="D9" s="39" t="s">
        <v>34</v>
      </c>
      <c r="E9" s="39">
        <v>1</v>
      </c>
      <c r="F9" s="76" t="s">
        <v>29</v>
      </c>
      <c r="G9" s="39"/>
      <c r="H9" s="39">
        <v>2</v>
      </c>
      <c r="I9" s="37"/>
      <c r="J9" s="38"/>
    </row>
    <row r="10" spans="1:10" ht="14.25" customHeight="1">
      <c r="A10" s="40"/>
      <c r="B10" s="40"/>
      <c r="C10" s="41"/>
      <c r="D10" s="41"/>
      <c r="E10" s="41"/>
      <c r="F10" s="41"/>
      <c r="G10" s="41"/>
      <c r="H10" s="41"/>
      <c r="I10" s="42"/>
      <c r="J10" s="42"/>
    </row>
    <row r="11" spans="1:10" ht="15" customHeight="1">
      <c r="A11" s="38"/>
      <c r="B11" s="43"/>
      <c r="C11" s="36"/>
      <c r="D11" s="36" t="s">
        <v>11</v>
      </c>
      <c r="E11" s="36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36" t="s">
        <v>17</v>
      </c>
    </row>
    <row r="12" spans="1:10" ht="14.25" customHeight="1">
      <c r="A12" s="38"/>
      <c r="B12" s="43"/>
      <c r="C12" s="36" t="s">
        <v>18</v>
      </c>
      <c r="D12" s="36" t="s">
        <v>298</v>
      </c>
      <c r="E12" s="36" t="s">
        <v>308</v>
      </c>
      <c r="F12" s="36" t="s">
        <v>301</v>
      </c>
      <c r="G12" s="36" t="s">
        <v>297</v>
      </c>
      <c r="H12" s="36"/>
      <c r="I12" s="36" t="s">
        <v>306</v>
      </c>
      <c r="J12" s="39">
        <v>2</v>
      </c>
    </row>
    <row r="13" spans="1:10" ht="14.25" customHeight="1">
      <c r="A13" s="38"/>
      <c r="B13" s="43"/>
      <c r="C13" s="36" t="s">
        <v>19</v>
      </c>
      <c r="D13" s="36" t="s">
        <v>322</v>
      </c>
      <c r="E13" s="36" t="s">
        <v>296</v>
      </c>
      <c r="F13" s="36" t="s">
        <v>342</v>
      </c>
      <c r="G13" s="36" t="s">
        <v>349</v>
      </c>
      <c r="H13" s="36" t="s">
        <v>337</v>
      </c>
      <c r="I13" s="36" t="s">
        <v>19</v>
      </c>
      <c r="J13" s="39">
        <v>1</v>
      </c>
    </row>
    <row r="14" spans="1:10" ht="14.25" customHeight="1">
      <c r="A14" s="38"/>
      <c r="B14" s="43"/>
      <c r="C14" s="36" t="s">
        <v>20</v>
      </c>
      <c r="D14" s="36" t="s">
        <v>297</v>
      </c>
      <c r="E14" s="36" t="s">
        <v>301</v>
      </c>
      <c r="F14" s="36" t="s">
        <v>323</v>
      </c>
      <c r="G14" s="36"/>
      <c r="H14" s="36"/>
      <c r="I14" s="36" t="s">
        <v>299</v>
      </c>
      <c r="J14" s="39">
        <v>3</v>
      </c>
    </row>
    <row r="15" spans="1:10" ht="14.25" customHeight="1">
      <c r="A15" s="38"/>
      <c r="B15" s="38"/>
      <c r="C15" s="40"/>
      <c r="D15" s="40"/>
      <c r="E15" s="44"/>
      <c r="F15" s="40"/>
      <c r="G15" s="40"/>
      <c r="H15" s="40"/>
      <c r="I15" s="40"/>
      <c r="J15" s="40"/>
    </row>
    <row r="16" spans="1:10" ht="14.25" customHeight="1">
      <c r="A16"/>
      <c r="B16"/>
      <c r="C16"/>
      <c r="D16"/>
      <c r="E16"/>
      <c r="F16"/>
      <c r="G16"/>
      <c r="H16"/>
      <c r="I16"/>
      <c r="J16"/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 s="36"/>
      <c r="B18" s="36" t="s">
        <v>3</v>
      </c>
      <c r="C18" s="36" t="s">
        <v>158</v>
      </c>
      <c r="D18" s="36" t="s">
        <v>5</v>
      </c>
      <c r="E18" s="36" t="s">
        <v>7</v>
      </c>
      <c r="F18" s="36" t="s">
        <v>8</v>
      </c>
      <c r="G18" s="36" t="s">
        <v>9</v>
      </c>
      <c r="H18" s="36" t="s">
        <v>10</v>
      </c>
      <c r="I18" s="37"/>
      <c r="J18" s="38"/>
    </row>
    <row r="19" spans="1:10" ht="15" customHeight="1">
      <c r="A19" s="39">
        <v>1</v>
      </c>
      <c r="B19" s="39">
        <v>2047</v>
      </c>
      <c r="C19" s="39" t="s">
        <v>75</v>
      </c>
      <c r="D19" s="39" t="s">
        <v>31</v>
      </c>
      <c r="E19" s="39">
        <v>2</v>
      </c>
      <c r="F19" s="39" t="s">
        <v>351</v>
      </c>
      <c r="G19" s="39"/>
      <c r="H19" s="39">
        <v>1</v>
      </c>
      <c r="I19" s="37"/>
      <c r="J19" s="38"/>
    </row>
    <row r="20" spans="1:10" ht="14.25">
      <c r="A20" s="39">
        <v>2</v>
      </c>
      <c r="B20" s="39">
        <v>1779</v>
      </c>
      <c r="C20" s="39" t="s">
        <v>41</v>
      </c>
      <c r="D20" s="39" t="s">
        <v>42</v>
      </c>
      <c r="E20" s="39">
        <v>1</v>
      </c>
      <c r="F20" s="75" t="s">
        <v>30</v>
      </c>
      <c r="G20" s="39"/>
      <c r="H20" s="39">
        <v>2</v>
      </c>
      <c r="I20" s="37"/>
      <c r="J20" s="38"/>
    </row>
    <row r="21" spans="1:10" ht="14.25">
      <c r="A21" s="39">
        <v>3</v>
      </c>
      <c r="B21" s="39">
        <v>1620</v>
      </c>
      <c r="C21" s="39" t="s">
        <v>40</v>
      </c>
      <c r="D21" s="39" t="s">
        <v>38</v>
      </c>
      <c r="E21" s="39">
        <v>0</v>
      </c>
      <c r="F21" s="75" t="s">
        <v>352</v>
      </c>
      <c r="G21" s="39"/>
      <c r="H21" s="39">
        <v>3</v>
      </c>
      <c r="I21" s="37"/>
      <c r="J21" s="38"/>
    </row>
    <row r="22" spans="1:10" ht="14.25">
      <c r="A22" s="40"/>
      <c r="B22" s="40"/>
      <c r="C22" s="41"/>
      <c r="D22" s="41"/>
      <c r="E22" s="41"/>
      <c r="F22" s="41"/>
      <c r="G22" s="41"/>
      <c r="H22" s="41"/>
      <c r="I22" s="42"/>
      <c r="J22" s="42"/>
    </row>
    <row r="23" spans="1:10" ht="14.25">
      <c r="A23" s="38"/>
      <c r="B23" s="43"/>
      <c r="C23" s="36"/>
      <c r="D23" s="36" t="s">
        <v>11</v>
      </c>
      <c r="E23" s="36" t="s">
        <v>12</v>
      </c>
      <c r="F23" s="36" t="s">
        <v>13</v>
      </c>
      <c r="G23" s="36" t="s">
        <v>14</v>
      </c>
      <c r="H23" s="36" t="s">
        <v>15</v>
      </c>
      <c r="I23" s="36" t="s">
        <v>16</v>
      </c>
      <c r="J23" s="36" t="s">
        <v>17</v>
      </c>
    </row>
    <row r="24" spans="1:10" ht="14.25">
      <c r="A24" s="38"/>
      <c r="B24" s="43"/>
      <c r="C24" s="36" t="s">
        <v>18</v>
      </c>
      <c r="D24" s="36" t="s">
        <v>302</v>
      </c>
      <c r="E24" s="36" t="s">
        <v>297</v>
      </c>
      <c r="F24" s="36" t="s">
        <v>350</v>
      </c>
      <c r="G24" s="36"/>
      <c r="H24" s="36"/>
      <c r="I24" s="36" t="s">
        <v>299</v>
      </c>
      <c r="J24" s="39">
        <v>2</v>
      </c>
    </row>
    <row r="25" spans="1:10" ht="14.25">
      <c r="A25" s="38"/>
      <c r="B25" s="43"/>
      <c r="C25" s="36" t="s">
        <v>19</v>
      </c>
      <c r="D25" s="36" t="s">
        <v>323</v>
      </c>
      <c r="E25" s="36" t="s">
        <v>326</v>
      </c>
      <c r="F25" s="36" t="s">
        <v>302</v>
      </c>
      <c r="G25" s="36" t="s">
        <v>327</v>
      </c>
      <c r="H25" s="36" t="s">
        <v>303</v>
      </c>
      <c r="I25" s="36" t="s">
        <v>309</v>
      </c>
      <c r="J25" s="39">
        <v>1</v>
      </c>
    </row>
    <row r="26" spans="1:10" ht="14.25">
      <c r="A26" s="38"/>
      <c r="B26" s="43"/>
      <c r="C26" s="36" t="s">
        <v>20</v>
      </c>
      <c r="D26" s="36" t="s">
        <v>302</v>
      </c>
      <c r="E26" s="36" t="s">
        <v>303</v>
      </c>
      <c r="F26" s="36" t="s">
        <v>296</v>
      </c>
      <c r="G26" s="36"/>
      <c r="H26" s="36"/>
      <c r="I26" s="36" t="s">
        <v>299</v>
      </c>
      <c r="J26" s="39">
        <v>3</v>
      </c>
    </row>
    <row r="30" spans="1:10" ht="14.25">
      <c r="A30" s="36"/>
      <c r="B30" s="36" t="s">
        <v>3</v>
      </c>
      <c r="C30" s="36" t="s">
        <v>172</v>
      </c>
      <c r="D30" s="36" t="s">
        <v>5</v>
      </c>
      <c r="E30" s="36" t="s">
        <v>7</v>
      </c>
      <c r="F30" s="36" t="s">
        <v>8</v>
      </c>
      <c r="G30" s="36" t="s">
        <v>9</v>
      </c>
      <c r="H30" s="36" t="s">
        <v>10</v>
      </c>
      <c r="I30" s="37"/>
      <c r="J30" s="38"/>
    </row>
    <row r="31" spans="1:10" ht="14.25">
      <c r="A31" s="39">
        <v>1</v>
      </c>
      <c r="B31" s="39">
        <v>2021</v>
      </c>
      <c r="C31" s="39" t="s">
        <v>87</v>
      </c>
      <c r="D31" s="39" t="s">
        <v>31</v>
      </c>
      <c r="E31" s="39">
        <v>3</v>
      </c>
      <c r="F31" s="39" t="s">
        <v>310</v>
      </c>
      <c r="G31" s="39"/>
      <c r="H31" s="39">
        <v>1</v>
      </c>
      <c r="I31" s="37"/>
      <c r="J31" s="38"/>
    </row>
    <row r="32" spans="1:10" ht="14.25">
      <c r="A32" s="39">
        <v>2</v>
      </c>
      <c r="B32" s="39">
        <v>1861</v>
      </c>
      <c r="C32" s="39" t="s">
        <v>59</v>
      </c>
      <c r="D32" s="39" t="s">
        <v>60</v>
      </c>
      <c r="E32" s="39">
        <v>2</v>
      </c>
      <c r="F32" s="75" t="s">
        <v>311</v>
      </c>
      <c r="G32" s="39"/>
      <c r="H32" s="39">
        <v>2</v>
      </c>
      <c r="I32" s="37"/>
      <c r="J32" s="38"/>
    </row>
    <row r="33" spans="1:10" ht="14.25">
      <c r="A33" s="39">
        <v>3</v>
      </c>
      <c r="B33" s="39">
        <v>1707</v>
      </c>
      <c r="C33" s="39" t="s">
        <v>80</v>
      </c>
      <c r="D33" s="39" t="s">
        <v>77</v>
      </c>
      <c r="E33" s="39">
        <v>1</v>
      </c>
      <c r="F33" s="75" t="s">
        <v>354</v>
      </c>
      <c r="G33" s="39"/>
      <c r="H33" s="39">
        <v>3</v>
      </c>
      <c r="I33" s="37"/>
      <c r="J33" s="38"/>
    </row>
    <row r="34" spans="1:10" ht="14.25">
      <c r="A34" s="39">
        <v>4</v>
      </c>
      <c r="B34" s="39">
        <v>1363</v>
      </c>
      <c r="C34" s="39" t="s">
        <v>91</v>
      </c>
      <c r="D34" s="39" t="s">
        <v>33</v>
      </c>
      <c r="E34" s="39">
        <v>0</v>
      </c>
      <c r="F34" s="76" t="s">
        <v>353</v>
      </c>
      <c r="G34" s="39"/>
      <c r="H34" s="39">
        <v>4</v>
      </c>
      <c r="I34" s="37"/>
      <c r="J34" s="38"/>
    </row>
    <row r="35" spans="1:10" ht="14.25">
      <c r="A35" s="40"/>
      <c r="B35" s="40"/>
      <c r="C35" s="41"/>
      <c r="D35" s="41"/>
      <c r="E35" s="41"/>
      <c r="F35" s="41"/>
      <c r="G35" s="41"/>
      <c r="H35" s="41"/>
      <c r="I35" s="42"/>
      <c r="J35" s="42"/>
    </row>
    <row r="36" spans="1:10" ht="14.25">
      <c r="A36" s="38"/>
      <c r="B36" s="43"/>
      <c r="C36" s="36"/>
      <c r="D36" s="36" t="s">
        <v>11</v>
      </c>
      <c r="E36" s="36" t="s">
        <v>12</v>
      </c>
      <c r="F36" s="36" t="s">
        <v>13</v>
      </c>
      <c r="G36" s="36" t="s">
        <v>14</v>
      </c>
      <c r="H36" s="36" t="s">
        <v>15</v>
      </c>
      <c r="I36" s="36" t="s">
        <v>16</v>
      </c>
      <c r="J36" s="36" t="s">
        <v>17</v>
      </c>
    </row>
    <row r="37" spans="1:10" ht="14.25">
      <c r="A37" s="38"/>
      <c r="B37" s="43"/>
      <c r="C37" s="36" t="s">
        <v>18</v>
      </c>
      <c r="D37" s="36" t="s">
        <v>300</v>
      </c>
      <c r="E37" s="36" t="s">
        <v>297</v>
      </c>
      <c r="F37" s="36" t="s">
        <v>296</v>
      </c>
      <c r="G37" s="36"/>
      <c r="H37" s="36"/>
      <c r="I37" s="36" t="s">
        <v>299</v>
      </c>
      <c r="J37" s="39">
        <v>4</v>
      </c>
    </row>
    <row r="38" spans="1:10" ht="14.25">
      <c r="A38" s="38"/>
      <c r="B38" s="43"/>
      <c r="C38" s="36" t="s">
        <v>24</v>
      </c>
      <c r="D38" s="36" t="s">
        <v>298</v>
      </c>
      <c r="E38" s="36" t="s">
        <v>298</v>
      </c>
      <c r="F38" s="36" t="s">
        <v>300</v>
      </c>
      <c r="G38" s="36"/>
      <c r="H38" s="36"/>
      <c r="I38" s="36" t="s">
        <v>299</v>
      </c>
      <c r="J38" s="39">
        <v>3</v>
      </c>
    </row>
    <row r="39" spans="1:10" ht="14.25">
      <c r="A39" s="38"/>
      <c r="B39" s="43"/>
      <c r="C39" s="36" t="s">
        <v>25</v>
      </c>
      <c r="D39" s="36" t="s">
        <v>301</v>
      </c>
      <c r="E39" s="36" t="s">
        <v>304</v>
      </c>
      <c r="F39" s="36" t="s">
        <v>304</v>
      </c>
      <c r="G39" s="36"/>
      <c r="H39" s="36"/>
      <c r="I39" s="36" t="s">
        <v>299</v>
      </c>
      <c r="J39" s="39">
        <v>2</v>
      </c>
    </row>
    <row r="40" spans="1:10" ht="14.25">
      <c r="A40" s="38"/>
      <c r="B40" s="43"/>
      <c r="C40" s="36" t="s">
        <v>19</v>
      </c>
      <c r="D40" s="36" t="s">
        <v>337</v>
      </c>
      <c r="E40" s="36" t="s">
        <v>300</v>
      </c>
      <c r="F40" s="36" t="s">
        <v>300</v>
      </c>
      <c r="G40" s="36" t="s">
        <v>297</v>
      </c>
      <c r="H40" s="36"/>
      <c r="I40" s="36" t="s">
        <v>306</v>
      </c>
      <c r="J40" s="39">
        <v>4</v>
      </c>
    </row>
    <row r="41" spans="1:10" ht="14.25">
      <c r="A41" s="38"/>
      <c r="B41" s="43"/>
      <c r="C41" s="36" t="s">
        <v>20</v>
      </c>
      <c r="D41" s="36" t="s">
        <v>301</v>
      </c>
      <c r="E41" s="36" t="s">
        <v>296</v>
      </c>
      <c r="F41" s="36" t="s">
        <v>302</v>
      </c>
      <c r="G41" s="36"/>
      <c r="H41" s="36"/>
      <c r="I41" s="36" t="s">
        <v>299</v>
      </c>
      <c r="J41" s="39">
        <v>3</v>
      </c>
    </row>
    <row r="42" spans="1:10" ht="14.25">
      <c r="A42" s="38"/>
      <c r="B42" s="43"/>
      <c r="C42" s="36" t="s">
        <v>26</v>
      </c>
      <c r="D42" s="36" t="s">
        <v>300</v>
      </c>
      <c r="E42" s="36" t="s">
        <v>303</v>
      </c>
      <c r="F42" s="36" t="s">
        <v>303</v>
      </c>
      <c r="G42" s="36"/>
      <c r="H42" s="36"/>
      <c r="I42" s="36" t="s">
        <v>299</v>
      </c>
      <c r="J42" s="39">
        <v>1</v>
      </c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0" ht="14.25">
      <c r="A46" s="36"/>
      <c r="B46" s="36" t="s">
        <v>3</v>
      </c>
      <c r="C46" s="36" t="s">
        <v>173</v>
      </c>
      <c r="D46" s="36" t="s">
        <v>5</v>
      </c>
      <c r="E46" s="36" t="s">
        <v>7</v>
      </c>
      <c r="F46" s="36" t="s">
        <v>8</v>
      </c>
      <c r="G46" s="36" t="s">
        <v>9</v>
      </c>
      <c r="H46" s="36" t="s">
        <v>10</v>
      </c>
      <c r="I46" s="37"/>
      <c r="J46" s="38"/>
    </row>
    <row r="47" spans="1:10" ht="14.25">
      <c r="A47" s="39">
        <v>1</v>
      </c>
      <c r="B47" s="39">
        <v>1950</v>
      </c>
      <c r="C47" s="39" t="s">
        <v>88</v>
      </c>
      <c r="D47" s="39" t="s">
        <v>38</v>
      </c>
      <c r="E47" s="39">
        <v>3</v>
      </c>
      <c r="F47" s="75" t="s">
        <v>355</v>
      </c>
      <c r="G47" s="39"/>
      <c r="H47" s="39">
        <v>1</v>
      </c>
      <c r="I47" s="37"/>
      <c r="J47" s="38"/>
    </row>
    <row r="48" spans="1:10" ht="14.25">
      <c r="A48" s="39">
        <v>2</v>
      </c>
      <c r="B48" s="39">
        <v>1840</v>
      </c>
      <c r="C48" s="39" t="s">
        <v>51</v>
      </c>
      <c r="D48" s="39" t="s">
        <v>52</v>
      </c>
      <c r="E48" s="39">
        <v>2</v>
      </c>
      <c r="F48" s="75" t="s">
        <v>356</v>
      </c>
      <c r="G48" s="39"/>
      <c r="H48" s="39">
        <v>2</v>
      </c>
      <c r="I48" s="37"/>
      <c r="J48" s="38"/>
    </row>
    <row r="49" spans="1:10" ht="14.25">
      <c r="A49" s="39">
        <v>3</v>
      </c>
      <c r="B49" s="39">
        <v>1601</v>
      </c>
      <c r="C49" s="39" t="s">
        <v>81</v>
      </c>
      <c r="D49" s="39" t="s">
        <v>77</v>
      </c>
      <c r="E49" s="39">
        <v>1</v>
      </c>
      <c r="F49" s="76" t="s">
        <v>357</v>
      </c>
      <c r="G49" s="39"/>
      <c r="H49" s="39">
        <v>3</v>
      </c>
      <c r="I49" s="37"/>
      <c r="J49" s="38"/>
    </row>
    <row r="50" spans="1:10" ht="14.25">
      <c r="A50" s="39">
        <v>4</v>
      </c>
      <c r="B50" s="39">
        <v>1464</v>
      </c>
      <c r="C50" s="39" t="s">
        <v>89</v>
      </c>
      <c r="D50" s="39" t="s">
        <v>32</v>
      </c>
      <c r="E50" s="39">
        <v>0</v>
      </c>
      <c r="F50" s="75" t="s">
        <v>358</v>
      </c>
      <c r="G50" s="39"/>
      <c r="H50" s="39">
        <v>4</v>
      </c>
      <c r="I50" s="37"/>
      <c r="J50" s="38"/>
    </row>
    <row r="51" spans="1:10" ht="14.25">
      <c r="A51" s="40"/>
      <c r="B51" s="40"/>
      <c r="C51" s="41"/>
      <c r="D51" s="41"/>
      <c r="E51" s="41"/>
      <c r="F51" s="41"/>
      <c r="G51" s="41"/>
      <c r="H51" s="41"/>
      <c r="I51" s="42"/>
      <c r="J51" s="42"/>
    </row>
    <row r="52" spans="1:10" ht="14.25">
      <c r="A52" s="38"/>
      <c r="B52" s="43"/>
      <c r="C52" s="36"/>
      <c r="D52" s="36" t="s">
        <v>11</v>
      </c>
      <c r="E52" s="36" t="s">
        <v>12</v>
      </c>
      <c r="F52" s="36" t="s">
        <v>13</v>
      </c>
      <c r="G52" s="36" t="s">
        <v>14</v>
      </c>
      <c r="H52" s="36" t="s">
        <v>15</v>
      </c>
      <c r="I52" s="36" t="s">
        <v>16</v>
      </c>
      <c r="J52" s="36" t="s">
        <v>17</v>
      </c>
    </row>
    <row r="53" spans="1:10" ht="14.25">
      <c r="A53" s="38"/>
      <c r="B53" s="43"/>
      <c r="C53" s="36" t="s">
        <v>18</v>
      </c>
      <c r="D53" s="36" t="s">
        <v>301</v>
      </c>
      <c r="E53" s="36" t="s">
        <v>298</v>
      </c>
      <c r="F53" s="36" t="s">
        <v>297</v>
      </c>
      <c r="G53" s="36"/>
      <c r="H53" s="36"/>
      <c r="I53" s="36" t="s">
        <v>299</v>
      </c>
      <c r="J53" s="39">
        <v>4</v>
      </c>
    </row>
    <row r="54" spans="1:10" ht="14.25">
      <c r="A54" s="38"/>
      <c r="B54" s="43"/>
      <c r="C54" s="36" t="s">
        <v>24</v>
      </c>
      <c r="D54" s="36" t="s">
        <v>300</v>
      </c>
      <c r="E54" s="36" t="s">
        <v>297</v>
      </c>
      <c r="F54" s="36" t="s">
        <v>300</v>
      </c>
      <c r="G54" s="36"/>
      <c r="H54" s="36"/>
      <c r="I54" s="36" t="s">
        <v>299</v>
      </c>
      <c r="J54" s="39">
        <v>3</v>
      </c>
    </row>
    <row r="55" spans="1:10" ht="14.25">
      <c r="A55" s="38"/>
      <c r="B55" s="43"/>
      <c r="C55" s="36" t="s">
        <v>25</v>
      </c>
      <c r="D55" s="36" t="s">
        <v>300</v>
      </c>
      <c r="E55" s="36" t="s">
        <v>303</v>
      </c>
      <c r="F55" s="36" t="s">
        <v>296</v>
      </c>
      <c r="G55" s="36"/>
      <c r="H55" s="36"/>
      <c r="I55" s="36" t="s">
        <v>299</v>
      </c>
      <c r="J55" s="39">
        <v>2</v>
      </c>
    </row>
    <row r="56" spans="1:10" ht="14.25">
      <c r="A56" s="38"/>
      <c r="B56" s="43"/>
      <c r="C56" s="36" t="s">
        <v>19</v>
      </c>
      <c r="D56" s="36" t="s">
        <v>303</v>
      </c>
      <c r="E56" s="36" t="s">
        <v>300</v>
      </c>
      <c r="F56" s="36" t="s">
        <v>296</v>
      </c>
      <c r="G56" s="36"/>
      <c r="H56" s="36"/>
      <c r="I56" s="36" t="s">
        <v>299</v>
      </c>
      <c r="J56" s="39">
        <v>4</v>
      </c>
    </row>
    <row r="57" spans="1:10" ht="14.25">
      <c r="A57" s="38"/>
      <c r="B57" s="43"/>
      <c r="C57" s="36" t="s">
        <v>20</v>
      </c>
      <c r="D57" s="36" t="s">
        <v>304</v>
      </c>
      <c r="E57" s="36" t="s">
        <v>302</v>
      </c>
      <c r="F57" s="36" t="s">
        <v>327</v>
      </c>
      <c r="G57" s="36" t="s">
        <v>323</v>
      </c>
      <c r="H57" s="36"/>
      <c r="I57" s="36" t="s">
        <v>306</v>
      </c>
      <c r="J57" s="39">
        <v>3</v>
      </c>
    </row>
    <row r="58" spans="1:10" ht="14.25">
      <c r="A58" s="38"/>
      <c r="B58" s="43"/>
      <c r="C58" s="36" t="s">
        <v>26</v>
      </c>
      <c r="D58" s="36" t="s">
        <v>337</v>
      </c>
      <c r="E58" s="36" t="s">
        <v>323</v>
      </c>
      <c r="F58" s="36" t="s">
        <v>336</v>
      </c>
      <c r="G58" s="36" t="s">
        <v>303</v>
      </c>
      <c r="H58" s="36"/>
      <c r="I58" s="36" t="s">
        <v>306</v>
      </c>
      <c r="J58" s="39">
        <v>1</v>
      </c>
    </row>
    <row r="62" spans="1:10" ht="14.25">
      <c r="A62" s="36"/>
      <c r="B62" s="36" t="s">
        <v>3</v>
      </c>
      <c r="C62" s="36" t="s">
        <v>168</v>
      </c>
      <c r="D62" s="36" t="s">
        <v>5</v>
      </c>
      <c r="E62" s="36" t="s">
        <v>7</v>
      </c>
      <c r="F62" s="36" t="s">
        <v>8</v>
      </c>
      <c r="G62" s="36" t="s">
        <v>9</v>
      </c>
      <c r="H62" s="36" t="s">
        <v>10</v>
      </c>
      <c r="I62" s="37"/>
      <c r="J62" s="38"/>
    </row>
    <row r="63" spans="1:10" ht="14.25">
      <c r="A63" s="39">
        <v>1</v>
      </c>
      <c r="B63" s="39">
        <v>1941</v>
      </c>
      <c r="C63" s="39" t="s">
        <v>36</v>
      </c>
      <c r="D63" s="39" t="s">
        <v>34</v>
      </c>
      <c r="E63" s="39">
        <v>2</v>
      </c>
      <c r="F63" s="76" t="s">
        <v>360</v>
      </c>
      <c r="G63" s="39"/>
      <c r="H63" s="39">
        <v>1</v>
      </c>
      <c r="I63" s="37"/>
      <c r="J63" s="38"/>
    </row>
    <row r="64" spans="1:10" ht="14.25">
      <c r="A64" s="39">
        <v>2</v>
      </c>
      <c r="B64" s="39">
        <v>1866</v>
      </c>
      <c r="C64" s="39" t="s">
        <v>57</v>
      </c>
      <c r="D64" s="39" t="s">
        <v>42</v>
      </c>
      <c r="E64" s="39">
        <v>1</v>
      </c>
      <c r="F64" s="76" t="s">
        <v>361</v>
      </c>
      <c r="G64" s="39"/>
      <c r="H64" s="39">
        <v>2</v>
      </c>
      <c r="I64" s="37"/>
      <c r="J64" s="38"/>
    </row>
    <row r="65" spans="1:10" ht="14.25">
      <c r="A65" s="39">
        <v>3</v>
      </c>
      <c r="B65" s="39">
        <v>1749</v>
      </c>
      <c r="C65" s="39" t="s">
        <v>78</v>
      </c>
      <c r="D65" s="39" t="s">
        <v>77</v>
      </c>
      <c r="E65" s="39">
        <v>0</v>
      </c>
      <c r="F65" s="75" t="s">
        <v>362</v>
      </c>
      <c r="G65" s="39"/>
      <c r="H65" s="39">
        <v>3</v>
      </c>
      <c r="I65" s="37"/>
      <c r="J65" s="38"/>
    </row>
    <row r="66" spans="1:10" ht="14.25">
      <c r="A66" s="39">
        <v>4</v>
      </c>
      <c r="B66" s="71">
        <v>1328</v>
      </c>
      <c r="C66" s="71" t="s">
        <v>92</v>
      </c>
      <c r="D66" s="71" t="s">
        <v>32</v>
      </c>
      <c r="E66" s="39"/>
      <c r="F66" s="39"/>
      <c r="G66" s="39"/>
      <c r="H66" s="39"/>
      <c r="I66" s="37"/>
      <c r="J66" s="38"/>
    </row>
    <row r="67" spans="1:10" ht="14.25">
      <c r="A67" s="40"/>
      <c r="B67" s="40"/>
      <c r="C67" s="41"/>
      <c r="D67" s="41"/>
      <c r="E67" s="41"/>
      <c r="F67" s="41"/>
      <c r="G67" s="41"/>
      <c r="H67" s="41"/>
      <c r="I67" s="42"/>
      <c r="J67" s="42"/>
    </row>
    <row r="68" spans="1:10" ht="14.25">
      <c r="A68" s="38"/>
      <c r="B68" s="43"/>
      <c r="C68" s="36"/>
      <c r="D68" s="36" t="s">
        <v>11</v>
      </c>
      <c r="E68" s="36" t="s">
        <v>12</v>
      </c>
      <c r="F68" s="36" t="s">
        <v>13</v>
      </c>
      <c r="G68" s="36" t="s">
        <v>14</v>
      </c>
      <c r="H68" s="36" t="s">
        <v>15</v>
      </c>
      <c r="I68" s="36" t="s">
        <v>16</v>
      </c>
      <c r="J68" s="36" t="s">
        <v>17</v>
      </c>
    </row>
    <row r="69" spans="1:10" ht="14.25">
      <c r="A69" s="38"/>
      <c r="B69" s="43"/>
      <c r="C69" s="36" t="s">
        <v>18</v>
      </c>
      <c r="D69" s="36" t="s">
        <v>322</v>
      </c>
      <c r="E69" s="36" t="s">
        <v>303</v>
      </c>
      <c r="F69" s="36" t="s">
        <v>296</v>
      </c>
      <c r="G69" s="36"/>
      <c r="H69" s="36"/>
      <c r="I69" s="36" t="s">
        <v>299</v>
      </c>
      <c r="J69" s="39">
        <v>4</v>
      </c>
    </row>
    <row r="70" spans="1:10" ht="14.25">
      <c r="A70" s="38"/>
      <c r="B70" s="43"/>
      <c r="C70" s="36" t="s">
        <v>24</v>
      </c>
      <c r="D70" s="36"/>
      <c r="E70" s="36"/>
      <c r="F70" s="36"/>
      <c r="G70" s="36"/>
      <c r="H70" s="36"/>
      <c r="I70" s="36"/>
      <c r="J70" s="39">
        <v>3</v>
      </c>
    </row>
    <row r="71" spans="1:10" ht="14.25">
      <c r="A71" s="38"/>
      <c r="B71" s="43"/>
      <c r="C71" s="36" t="s">
        <v>25</v>
      </c>
      <c r="D71" s="36"/>
      <c r="E71" s="36"/>
      <c r="F71" s="36"/>
      <c r="G71" s="36"/>
      <c r="H71" s="36"/>
      <c r="I71" s="36"/>
      <c r="J71" s="39">
        <v>2</v>
      </c>
    </row>
    <row r="72" spans="1:10" ht="14.25">
      <c r="A72" s="38"/>
      <c r="B72" s="43"/>
      <c r="C72" s="36" t="s">
        <v>19</v>
      </c>
      <c r="D72" s="36" t="s">
        <v>303</v>
      </c>
      <c r="E72" s="36" t="s">
        <v>327</v>
      </c>
      <c r="F72" s="36" t="s">
        <v>297</v>
      </c>
      <c r="G72" s="36" t="s">
        <v>302</v>
      </c>
      <c r="H72" s="36"/>
      <c r="I72" s="36" t="s">
        <v>306</v>
      </c>
      <c r="J72" s="39">
        <v>4</v>
      </c>
    </row>
    <row r="73" spans="1:10" ht="14.25">
      <c r="A73" s="38"/>
      <c r="B73" s="43"/>
      <c r="C73" s="36" t="s">
        <v>20</v>
      </c>
      <c r="D73" s="36" t="s">
        <v>326</v>
      </c>
      <c r="E73" s="36" t="s">
        <v>326</v>
      </c>
      <c r="F73" s="36" t="s">
        <v>297</v>
      </c>
      <c r="G73" s="36" t="s">
        <v>298</v>
      </c>
      <c r="H73" s="36" t="s">
        <v>350</v>
      </c>
      <c r="I73" s="36" t="s">
        <v>309</v>
      </c>
      <c r="J73" s="39">
        <v>3</v>
      </c>
    </row>
    <row r="74" spans="1:10" ht="14.25">
      <c r="A74" s="38"/>
      <c r="B74" s="43"/>
      <c r="C74" s="36" t="s">
        <v>26</v>
      </c>
      <c r="D74" s="36"/>
      <c r="E74" s="36"/>
      <c r="F74" s="36"/>
      <c r="G74" s="36"/>
      <c r="H74" s="36"/>
      <c r="I74" s="36"/>
      <c r="J74" s="39">
        <v>1</v>
      </c>
    </row>
    <row r="78" spans="1:10" ht="14.25">
      <c r="A78" s="36"/>
      <c r="B78" s="36" t="s">
        <v>3</v>
      </c>
      <c r="C78" s="36" t="s">
        <v>169</v>
      </c>
      <c r="D78" s="36" t="s">
        <v>5</v>
      </c>
      <c r="E78" s="36" t="s">
        <v>7</v>
      </c>
      <c r="F78" s="36" t="s">
        <v>8</v>
      </c>
      <c r="G78" s="36" t="s">
        <v>9</v>
      </c>
      <c r="H78" s="36" t="s">
        <v>10</v>
      </c>
      <c r="I78" s="37"/>
      <c r="J78" s="38"/>
    </row>
    <row r="79" spans="1:10" ht="14.25">
      <c r="A79" s="39">
        <v>1</v>
      </c>
      <c r="B79" s="39">
        <v>1922</v>
      </c>
      <c r="C79" s="39" t="s">
        <v>37</v>
      </c>
      <c r="D79" s="39" t="s">
        <v>34</v>
      </c>
      <c r="E79" s="39">
        <v>3</v>
      </c>
      <c r="F79" s="75" t="s">
        <v>369</v>
      </c>
      <c r="G79" s="39"/>
      <c r="H79" s="39">
        <v>1</v>
      </c>
      <c r="I79" s="37"/>
      <c r="J79" s="38"/>
    </row>
    <row r="80" spans="1:10" ht="14.25">
      <c r="A80" s="39">
        <v>2</v>
      </c>
      <c r="B80" s="39">
        <v>1864</v>
      </c>
      <c r="C80" s="39" t="s">
        <v>58</v>
      </c>
      <c r="D80" s="39" t="s">
        <v>107</v>
      </c>
      <c r="E80" s="39">
        <v>2</v>
      </c>
      <c r="F80" s="75" t="s">
        <v>356</v>
      </c>
      <c r="G80" s="39"/>
      <c r="H80" s="39">
        <v>2</v>
      </c>
      <c r="I80" s="37"/>
      <c r="J80" s="38"/>
    </row>
    <row r="81" spans="1:10" ht="14.25">
      <c r="A81" s="39">
        <v>3</v>
      </c>
      <c r="B81" s="39">
        <v>1730</v>
      </c>
      <c r="C81" s="39" t="s">
        <v>79</v>
      </c>
      <c r="D81" s="39" t="s">
        <v>38</v>
      </c>
      <c r="E81" s="39">
        <v>1</v>
      </c>
      <c r="F81" s="75" t="s">
        <v>370</v>
      </c>
      <c r="G81" s="39"/>
      <c r="H81" s="39">
        <v>3</v>
      </c>
      <c r="I81" s="37"/>
      <c r="J81" s="38"/>
    </row>
    <row r="82" spans="1:10" ht="14.25">
      <c r="A82" s="39">
        <v>4</v>
      </c>
      <c r="B82" s="39">
        <v>1444</v>
      </c>
      <c r="C82" s="39" t="s">
        <v>90</v>
      </c>
      <c r="D82" s="39" t="s">
        <v>33</v>
      </c>
      <c r="E82" s="39">
        <v>0</v>
      </c>
      <c r="F82" s="76" t="s">
        <v>353</v>
      </c>
      <c r="G82" s="39"/>
      <c r="H82" s="39">
        <v>4</v>
      </c>
      <c r="I82" s="37"/>
      <c r="J82" s="38"/>
    </row>
    <row r="83" spans="1:10" ht="14.25">
      <c r="A83" s="40"/>
      <c r="B83" s="40"/>
      <c r="C83" s="41"/>
      <c r="D83" s="41"/>
      <c r="E83" s="41"/>
      <c r="F83" s="41"/>
      <c r="G83" s="41"/>
      <c r="H83" s="41"/>
      <c r="I83" s="42"/>
      <c r="J83" s="42"/>
    </row>
    <row r="84" spans="1:10" ht="14.25">
      <c r="A84" s="38"/>
      <c r="B84" s="43"/>
      <c r="C84" s="36"/>
      <c r="D84" s="36" t="s">
        <v>11</v>
      </c>
      <c r="E84" s="36" t="s">
        <v>12</v>
      </c>
      <c r="F84" s="36" t="s">
        <v>13</v>
      </c>
      <c r="G84" s="36" t="s">
        <v>14</v>
      </c>
      <c r="H84" s="36" t="s">
        <v>15</v>
      </c>
      <c r="I84" s="36" t="s">
        <v>16</v>
      </c>
      <c r="J84" s="36" t="s">
        <v>17</v>
      </c>
    </row>
    <row r="85" spans="1:10" ht="14.25">
      <c r="A85" s="38"/>
      <c r="B85" s="43"/>
      <c r="C85" s="36" t="s">
        <v>18</v>
      </c>
      <c r="D85" s="36" t="s">
        <v>367</v>
      </c>
      <c r="E85" s="36" t="s">
        <v>304</v>
      </c>
      <c r="F85" s="36" t="s">
        <v>300</v>
      </c>
      <c r="G85" s="36" t="s">
        <v>326</v>
      </c>
      <c r="H85" s="36" t="s">
        <v>303</v>
      </c>
      <c r="I85" s="36" t="s">
        <v>309</v>
      </c>
      <c r="J85" s="39">
        <v>4</v>
      </c>
    </row>
    <row r="86" spans="1:10" ht="14.25">
      <c r="A86" s="38"/>
      <c r="B86" s="43"/>
      <c r="C86" s="36" t="s">
        <v>24</v>
      </c>
      <c r="D86" s="36" t="s">
        <v>298</v>
      </c>
      <c r="E86" s="36" t="s">
        <v>301</v>
      </c>
      <c r="F86" s="36" t="s">
        <v>304</v>
      </c>
      <c r="G86" s="36"/>
      <c r="H86" s="36"/>
      <c r="I86" s="36" t="s">
        <v>299</v>
      </c>
      <c r="J86" s="39">
        <v>3</v>
      </c>
    </row>
    <row r="87" spans="1:10" ht="14.25">
      <c r="A87" s="38"/>
      <c r="B87" s="43"/>
      <c r="C87" s="36" t="s">
        <v>25</v>
      </c>
      <c r="D87" s="36" t="s">
        <v>322</v>
      </c>
      <c r="E87" s="36" t="s">
        <v>301</v>
      </c>
      <c r="F87" s="36" t="s">
        <v>303</v>
      </c>
      <c r="G87" s="36"/>
      <c r="H87" s="36"/>
      <c r="I87" s="36" t="s">
        <v>299</v>
      </c>
      <c r="J87" s="39">
        <v>2</v>
      </c>
    </row>
    <row r="88" spans="1:10" ht="14.25">
      <c r="A88" s="38"/>
      <c r="B88" s="43"/>
      <c r="C88" s="36" t="s">
        <v>19</v>
      </c>
      <c r="D88" s="36" t="s">
        <v>304</v>
      </c>
      <c r="E88" s="36" t="s">
        <v>304</v>
      </c>
      <c r="F88" s="36" t="s">
        <v>296</v>
      </c>
      <c r="G88" s="36"/>
      <c r="H88" s="36"/>
      <c r="I88" s="36" t="s">
        <v>299</v>
      </c>
      <c r="J88" s="39">
        <v>4</v>
      </c>
    </row>
    <row r="89" spans="1:10" ht="14.25">
      <c r="A89" s="38"/>
      <c r="B89" s="43"/>
      <c r="C89" s="36" t="s">
        <v>20</v>
      </c>
      <c r="D89" s="36" t="s">
        <v>368</v>
      </c>
      <c r="E89" s="36" t="s">
        <v>303</v>
      </c>
      <c r="F89" s="36" t="s">
        <v>296</v>
      </c>
      <c r="G89" s="36" t="s">
        <v>301</v>
      </c>
      <c r="H89" s="36"/>
      <c r="I89" s="36" t="s">
        <v>306</v>
      </c>
      <c r="J89" s="39">
        <v>3</v>
      </c>
    </row>
    <row r="90" spans="1:10" ht="14.25">
      <c r="A90" s="38"/>
      <c r="B90" s="43"/>
      <c r="C90" s="36" t="s">
        <v>26</v>
      </c>
      <c r="D90" s="36" t="s">
        <v>302</v>
      </c>
      <c r="E90" s="36" t="s">
        <v>300</v>
      </c>
      <c r="F90" s="36" t="s">
        <v>302</v>
      </c>
      <c r="G90" s="36"/>
      <c r="H90" s="36"/>
      <c r="I90" s="36" t="s">
        <v>299</v>
      </c>
      <c r="J90" s="39">
        <v>1</v>
      </c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I25"/>
  <sheetViews>
    <sheetView view="pageLayout" workbookViewId="0" topLeftCell="A10">
      <selection activeCell="I22" sqref="I2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  <col min="12" max="12" width="16.85156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178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65</v>
      </c>
      <c r="E4" s="13" t="s">
        <v>179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9" t="s">
        <v>85</v>
      </c>
      <c r="C7" s="59" t="s">
        <v>53</v>
      </c>
      <c r="D7" s="59" t="s">
        <v>52</v>
      </c>
      <c r="E7" s="80" t="str">
        <f>C7</f>
        <v>Roni Kantola</v>
      </c>
      <c r="F7" s="21"/>
      <c r="G7" s="21"/>
      <c r="H7" s="21"/>
      <c r="I7" s="22"/>
    </row>
    <row r="8" spans="1:9" ht="13.5" customHeight="1">
      <c r="A8" s="18">
        <v>2</v>
      </c>
      <c r="B8" s="59" t="s">
        <v>363</v>
      </c>
      <c r="C8" s="59" t="s">
        <v>57</v>
      </c>
      <c r="D8" s="59" t="s">
        <v>42</v>
      </c>
      <c r="E8" s="64" t="s">
        <v>378</v>
      </c>
      <c r="F8" s="84" t="str">
        <f>E7</f>
        <v>Roni Kantola</v>
      </c>
      <c r="G8" s="21"/>
      <c r="H8" s="21"/>
      <c r="I8" s="22"/>
    </row>
    <row r="9" spans="1:9" ht="13.5" customHeight="1">
      <c r="A9" s="24">
        <v>3</v>
      </c>
      <c r="B9" s="77" t="s">
        <v>319</v>
      </c>
      <c r="C9" s="77" t="s">
        <v>59</v>
      </c>
      <c r="D9" s="77" t="s">
        <v>60</v>
      </c>
      <c r="E9" s="20" t="str">
        <f>C10</f>
        <v>Thomas Lundström</v>
      </c>
      <c r="F9" s="68" t="s">
        <v>402</v>
      </c>
      <c r="G9" s="27"/>
      <c r="H9" s="21"/>
      <c r="I9" s="22"/>
    </row>
    <row r="10" spans="1:9" ht="13.5" customHeight="1">
      <c r="A10" s="53">
        <v>4</v>
      </c>
      <c r="B10" s="79" t="s">
        <v>321</v>
      </c>
      <c r="C10" s="55" t="s">
        <v>75</v>
      </c>
      <c r="D10" s="55" t="s">
        <v>31</v>
      </c>
      <c r="E10" s="82" t="s">
        <v>382</v>
      </c>
      <c r="F10" s="28"/>
      <c r="G10" s="84" t="str">
        <f>F8</f>
        <v>Roni Kantola</v>
      </c>
      <c r="H10" s="21"/>
      <c r="I10" s="22"/>
    </row>
    <row r="11" spans="1:9" ht="13.5" customHeight="1">
      <c r="A11" s="18">
        <v>5</v>
      </c>
      <c r="B11" s="78" t="s">
        <v>314</v>
      </c>
      <c r="C11" s="78" t="s">
        <v>86</v>
      </c>
      <c r="D11" s="78" t="s">
        <v>60</v>
      </c>
      <c r="E11" s="80" t="str">
        <f>C11</f>
        <v>Sami Ruohonen</v>
      </c>
      <c r="F11" s="28"/>
      <c r="G11" s="64" t="s">
        <v>432</v>
      </c>
      <c r="H11" s="27"/>
      <c r="I11" s="22"/>
    </row>
    <row r="12" spans="1:9" ht="13.5" customHeight="1">
      <c r="A12" s="18">
        <v>6</v>
      </c>
      <c r="B12" s="59" t="s">
        <v>318</v>
      </c>
      <c r="C12" s="59" t="s">
        <v>88</v>
      </c>
      <c r="D12" s="59" t="s">
        <v>38</v>
      </c>
      <c r="E12" s="81" t="s">
        <v>379</v>
      </c>
      <c r="F12" s="83" t="str">
        <f>E11</f>
        <v>Sami Ruohonen</v>
      </c>
      <c r="G12" s="30"/>
      <c r="H12" s="27"/>
      <c r="I12" s="22"/>
    </row>
    <row r="13" spans="1:9" ht="13.5" customHeight="1">
      <c r="A13" s="24">
        <v>7</v>
      </c>
      <c r="B13" s="60" t="s">
        <v>364</v>
      </c>
      <c r="C13" s="60" t="s">
        <v>58</v>
      </c>
      <c r="D13" s="60" t="s">
        <v>107</v>
      </c>
      <c r="E13" s="80" t="str">
        <f>C14</f>
        <v>Jan Nyberg</v>
      </c>
      <c r="F13" s="70" t="s">
        <v>401</v>
      </c>
      <c r="G13" s="28"/>
      <c r="H13" s="27"/>
      <c r="I13" s="22"/>
    </row>
    <row r="14" spans="1:9" ht="13.5" customHeight="1">
      <c r="A14" s="24">
        <v>8</v>
      </c>
      <c r="B14" s="60" t="s">
        <v>74</v>
      </c>
      <c r="C14" s="60" t="s">
        <v>50</v>
      </c>
      <c r="D14" s="60" t="s">
        <v>107</v>
      </c>
      <c r="E14" s="81" t="s">
        <v>381</v>
      </c>
      <c r="F14" s="21"/>
      <c r="G14" s="28"/>
      <c r="H14" s="84" t="str">
        <f>+G10</f>
        <v>Roni Kantola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91" t="s">
        <v>480</v>
      </c>
      <c r="I15" s="22"/>
    </row>
    <row r="16" spans="1:9" ht="13.5" customHeight="1">
      <c r="A16" s="18">
        <v>9</v>
      </c>
      <c r="B16" s="59" t="s">
        <v>73</v>
      </c>
      <c r="C16" s="59" t="s">
        <v>72</v>
      </c>
      <c r="D16" s="59" t="s">
        <v>52</v>
      </c>
      <c r="E16" s="80" t="str">
        <f>C16</f>
        <v>Markus Myllärinen</v>
      </c>
      <c r="F16" s="21"/>
      <c r="G16" s="28"/>
      <c r="H16" s="27"/>
      <c r="I16" s="22"/>
    </row>
    <row r="17" spans="1:9" ht="13.5" customHeight="1">
      <c r="A17" s="18">
        <v>10</v>
      </c>
      <c r="B17" s="59" t="s">
        <v>315</v>
      </c>
      <c r="C17" s="59" t="s">
        <v>41</v>
      </c>
      <c r="D17" s="59" t="s">
        <v>42</v>
      </c>
      <c r="E17" s="81" t="s">
        <v>380</v>
      </c>
      <c r="F17" s="84" t="str">
        <f>E18</f>
        <v>Petter Punnonen</v>
      </c>
      <c r="G17" s="28"/>
      <c r="H17" s="27"/>
      <c r="I17" s="22"/>
    </row>
    <row r="18" spans="1:9" ht="13.5" customHeight="1">
      <c r="A18" s="24">
        <v>11</v>
      </c>
      <c r="B18" s="60" t="s">
        <v>365</v>
      </c>
      <c r="C18" s="60" t="s">
        <v>36</v>
      </c>
      <c r="D18" s="60" t="s">
        <v>34</v>
      </c>
      <c r="E18" s="80" t="str">
        <f>+C18</f>
        <v>Petter Punnonen</v>
      </c>
      <c r="F18" s="85" t="s">
        <v>400</v>
      </c>
      <c r="G18" s="30"/>
      <c r="H18" s="27"/>
      <c r="I18" s="22"/>
    </row>
    <row r="19" spans="1:9" ht="13.5" customHeight="1">
      <c r="A19" s="24">
        <v>12</v>
      </c>
      <c r="B19" s="60" t="s">
        <v>317</v>
      </c>
      <c r="C19" s="60" t="s">
        <v>87</v>
      </c>
      <c r="D19" s="60" t="s">
        <v>31</v>
      </c>
      <c r="E19" s="81" t="s">
        <v>384</v>
      </c>
      <c r="F19" s="28"/>
      <c r="G19" s="29" t="str">
        <f>F21</f>
        <v>Miikka O'Connor</v>
      </c>
      <c r="H19" s="27"/>
      <c r="I19" s="22"/>
    </row>
    <row r="20" spans="1:9" ht="13.5" customHeight="1">
      <c r="A20" s="18">
        <v>13</v>
      </c>
      <c r="B20" s="59" t="s">
        <v>366</v>
      </c>
      <c r="C20" s="59" t="s">
        <v>37</v>
      </c>
      <c r="D20" s="59" t="s">
        <v>34</v>
      </c>
      <c r="E20" s="80" t="str">
        <f>C21</f>
        <v>Joonas Paasioksa</v>
      </c>
      <c r="F20" s="28"/>
      <c r="G20" s="65" t="s">
        <v>431</v>
      </c>
      <c r="H20" s="21"/>
      <c r="I20" s="22"/>
    </row>
    <row r="21" spans="1:9" ht="13.5" customHeight="1">
      <c r="A21" s="18">
        <v>14</v>
      </c>
      <c r="B21" s="59" t="s">
        <v>316</v>
      </c>
      <c r="C21" s="59" t="s">
        <v>51</v>
      </c>
      <c r="D21" s="59" t="s">
        <v>52</v>
      </c>
      <c r="E21" s="82" t="s">
        <v>383</v>
      </c>
      <c r="F21" s="29" t="str">
        <f>E22</f>
        <v>Miikka O'Connor</v>
      </c>
      <c r="G21" s="27"/>
      <c r="H21" s="21"/>
      <c r="I21" s="22"/>
    </row>
    <row r="22" spans="1:9" ht="13.5" customHeight="1">
      <c r="A22" s="24">
        <v>15</v>
      </c>
      <c r="B22" s="60" t="s">
        <v>320</v>
      </c>
      <c r="C22" s="60" t="s">
        <v>49</v>
      </c>
      <c r="D22" s="60" t="s">
        <v>34</v>
      </c>
      <c r="E22" s="20" t="str">
        <f>C23</f>
        <v>Miikka O'Connor</v>
      </c>
      <c r="F22" s="70" t="s">
        <v>398</v>
      </c>
      <c r="G22" s="21"/>
      <c r="H22" s="21"/>
      <c r="I22" s="22"/>
    </row>
    <row r="23" spans="1:9" ht="13.5" customHeight="1">
      <c r="A23" s="24">
        <v>16</v>
      </c>
      <c r="B23" s="60" t="s">
        <v>71</v>
      </c>
      <c r="C23" s="60" t="s">
        <v>70</v>
      </c>
      <c r="D23" s="60" t="s">
        <v>31</v>
      </c>
      <c r="E23" s="81" t="s">
        <v>377</v>
      </c>
      <c r="F23" s="21"/>
      <c r="G23" s="21"/>
      <c r="H23" s="21"/>
      <c r="I23" s="22"/>
    </row>
    <row r="24" spans="1:9" ht="15" customHeight="1">
      <c r="A24" s="31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6"/>
  <sheetViews>
    <sheetView view="pageLayout" workbookViewId="0" topLeftCell="A43">
      <selection activeCell="C9" sqref="C9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1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10.00390625" style="32" customWidth="1"/>
    <col min="8" max="8" width="7.00390625" style="32" customWidth="1"/>
    <col min="9" max="9" width="9.140625" style="32" customWidth="1"/>
    <col min="10" max="10" width="8.57421875" style="32" customWidth="1"/>
    <col min="11" max="13" width="9.140625" style="32" customWidth="1"/>
    <col min="14" max="14" width="16.28125" style="32" bestFit="1" customWidth="1"/>
    <col min="15" max="16384" width="9.140625" style="32" customWidth="1"/>
  </cols>
  <sheetData>
    <row r="1" ht="13.5" thickBot="1"/>
    <row r="2" spans="1:10" ht="18" customHeight="1">
      <c r="A2" s="45"/>
      <c r="B2" s="2" t="s">
        <v>0</v>
      </c>
      <c r="C2" s="46"/>
      <c r="D2" s="46" t="s">
        <v>64</v>
      </c>
      <c r="E2" s="47"/>
      <c r="F2" s="48"/>
      <c r="G2" s="49"/>
      <c r="H2" s="49"/>
      <c r="I2" s="35"/>
      <c r="J2" s="35"/>
    </row>
    <row r="3" spans="1:10" ht="15" customHeight="1">
      <c r="A3" s="45"/>
      <c r="B3" s="8" t="s">
        <v>1</v>
      </c>
      <c r="C3" s="35"/>
      <c r="D3" s="35" t="s">
        <v>180</v>
      </c>
      <c r="E3" s="50"/>
      <c r="F3" s="48"/>
      <c r="G3" s="49"/>
      <c r="H3" s="49"/>
      <c r="I3" s="35"/>
      <c r="J3" s="35"/>
    </row>
    <row r="4" spans="1:10" ht="15" customHeight="1" thickBot="1">
      <c r="A4" s="45"/>
      <c r="B4" s="11" t="s">
        <v>2</v>
      </c>
      <c r="C4" s="51"/>
      <c r="D4" s="51" t="s">
        <v>65</v>
      </c>
      <c r="E4" s="52" t="s">
        <v>165</v>
      </c>
      <c r="F4" s="48"/>
      <c r="G4" s="49"/>
      <c r="H4" s="49"/>
      <c r="I4" s="35"/>
      <c r="J4" s="35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 t="s">
        <v>6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 t="s">
        <v>420</v>
      </c>
    </row>
    <row r="7" spans="1:10" ht="14.25" customHeight="1">
      <c r="A7" s="39">
        <v>1</v>
      </c>
      <c r="B7" s="39">
        <v>1925</v>
      </c>
      <c r="C7" s="36" t="s">
        <v>101</v>
      </c>
      <c r="D7" s="36" t="s">
        <v>107</v>
      </c>
      <c r="E7" s="39">
        <v>4</v>
      </c>
      <c r="F7" s="36" t="s">
        <v>393</v>
      </c>
      <c r="G7" s="36" t="s">
        <v>403</v>
      </c>
      <c r="H7" s="39">
        <v>1</v>
      </c>
      <c r="I7" s="37"/>
      <c r="J7" s="38" t="s">
        <v>421</v>
      </c>
    </row>
    <row r="8" spans="1:10" ht="14.25" customHeight="1">
      <c r="A8" s="39">
        <v>2</v>
      </c>
      <c r="B8" s="39">
        <v>1696</v>
      </c>
      <c r="C8" s="36" t="s">
        <v>105</v>
      </c>
      <c r="D8" s="36" t="s">
        <v>31</v>
      </c>
      <c r="E8" s="39">
        <v>2</v>
      </c>
      <c r="F8" s="36" t="s">
        <v>405</v>
      </c>
      <c r="G8" s="36" t="s">
        <v>404</v>
      </c>
      <c r="H8" s="39">
        <v>2</v>
      </c>
      <c r="I8" s="37"/>
      <c r="J8" s="38" t="s">
        <v>361</v>
      </c>
    </row>
    <row r="9" spans="1:10" ht="14.25" customHeight="1">
      <c r="A9" s="39">
        <v>3</v>
      </c>
      <c r="B9" s="36" t="s">
        <v>109</v>
      </c>
      <c r="C9" s="36" t="s">
        <v>94</v>
      </c>
      <c r="D9" s="36" t="s">
        <v>31</v>
      </c>
      <c r="E9" s="39">
        <v>2</v>
      </c>
      <c r="F9" s="36" t="s">
        <v>406</v>
      </c>
      <c r="G9" s="36" t="s">
        <v>404</v>
      </c>
      <c r="H9" s="39">
        <v>3</v>
      </c>
      <c r="I9" s="37"/>
      <c r="J9" s="38" t="s">
        <v>399</v>
      </c>
    </row>
    <row r="10" spans="1:10" ht="14.25" customHeight="1">
      <c r="A10" s="39">
        <v>4</v>
      </c>
      <c r="B10" s="36" t="s">
        <v>110</v>
      </c>
      <c r="C10" s="36" t="s">
        <v>106</v>
      </c>
      <c r="D10" s="36" t="s">
        <v>31</v>
      </c>
      <c r="E10" s="39">
        <v>2</v>
      </c>
      <c r="F10" s="36" t="s">
        <v>406</v>
      </c>
      <c r="G10" s="36" t="s">
        <v>404</v>
      </c>
      <c r="H10" s="39">
        <v>4</v>
      </c>
      <c r="I10" s="37"/>
      <c r="J10" s="38" t="s">
        <v>29</v>
      </c>
    </row>
    <row r="11" spans="1:10" ht="14.25" customHeight="1">
      <c r="A11" s="39">
        <v>5</v>
      </c>
      <c r="B11" s="36" t="s">
        <v>113</v>
      </c>
      <c r="C11" s="36" t="s">
        <v>95</v>
      </c>
      <c r="D11" s="36" t="s">
        <v>98</v>
      </c>
      <c r="E11" s="36" t="s">
        <v>338</v>
      </c>
      <c r="F11" s="36" t="s">
        <v>407</v>
      </c>
      <c r="G11" s="36" t="s">
        <v>330</v>
      </c>
      <c r="H11" s="36" t="s">
        <v>329</v>
      </c>
      <c r="I11" s="37"/>
      <c r="J11" s="38"/>
    </row>
    <row r="12" spans="1:10" ht="15" customHeight="1">
      <c r="A12" s="40"/>
      <c r="B12" s="40"/>
      <c r="C12" s="41"/>
      <c r="D12" s="41"/>
      <c r="E12" s="41"/>
      <c r="F12" s="41"/>
      <c r="G12" s="41"/>
      <c r="H12" s="41"/>
      <c r="I12" s="42"/>
      <c r="J12" s="42"/>
    </row>
    <row r="13" spans="1:10" ht="14.25" customHeight="1">
      <c r="A13" s="38"/>
      <c r="B13" s="43"/>
      <c r="C13" s="36"/>
      <c r="D13" s="36" t="s">
        <v>11</v>
      </c>
      <c r="E13" s="36" t="s">
        <v>12</v>
      </c>
      <c r="F13" s="36" t="s">
        <v>13</v>
      </c>
      <c r="G13" s="36" t="s">
        <v>14</v>
      </c>
      <c r="H13" s="36" t="s">
        <v>15</v>
      </c>
      <c r="I13" s="36" t="s">
        <v>16</v>
      </c>
      <c r="J13" s="36" t="s">
        <v>17</v>
      </c>
    </row>
    <row r="14" spans="1:10" ht="14.25" customHeight="1">
      <c r="A14" s="38"/>
      <c r="B14" s="43"/>
      <c r="C14" s="36" t="s">
        <v>27</v>
      </c>
      <c r="D14" s="36" t="s">
        <v>302</v>
      </c>
      <c r="E14" s="36" t="s">
        <v>304</v>
      </c>
      <c r="F14" s="36" t="s">
        <v>304</v>
      </c>
      <c r="G14" s="36"/>
      <c r="H14" s="36"/>
      <c r="I14" s="36" t="s">
        <v>299</v>
      </c>
      <c r="J14" s="39">
        <v>4</v>
      </c>
    </row>
    <row r="15" spans="1:10" ht="14.25" customHeight="1">
      <c r="A15" s="38"/>
      <c r="B15" s="43"/>
      <c r="C15" s="36" t="s">
        <v>24</v>
      </c>
      <c r="D15" s="86" t="s">
        <v>297</v>
      </c>
      <c r="E15" s="86" t="s">
        <v>337</v>
      </c>
      <c r="F15" s="86" t="s">
        <v>305</v>
      </c>
      <c r="G15" s="86" t="s">
        <v>300</v>
      </c>
      <c r="H15" s="86" t="s">
        <v>326</v>
      </c>
      <c r="I15" s="36" t="s">
        <v>19</v>
      </c>
      <c r="J15" s="39">
        <v>3</v>
      </c>
    </row>
    <row r="16" spans="1:10" ht="14.25" customHeight="1">
      <c r="A16" s="38"/>
      <c r="B16" s="43"/>
      <c r="C16" s="36" t="s">
        <v>18</v>
      </c>
      <c r="D16" s="86" t="s">
        <v>303</v>
      </c>
      <c r="E16" s="86" t="s">
        <v>300</v>
      </c>
      <c r="F16" s="86" t="s">
        <v>304</v>
      </c>
      <c r="G16" s="86"/>
      <c r="H16" s="86"/>
      <c r="I16" s="36" t="s">
        <v>299</v>
      </c>
      <c r="J16" s="39">
        <v>2</v>
      </c>
    </row>
    <row r="17" spans="1:10" ht="14.25" customHeight="1">
      <c r="A17" s="38"/>
      <c r="B17" s="43"/>
      <c r="C17" s="36" t="s">
        <v>28</v>
      </c>
      <c r="D17" s="86" t="s">
        <v>322</v>
      </c>
      <c r="E17" s="86" t="s">
        <v>323</v>
      </c>
      <c r="F17" s="86" t="s">
        <v>326</v>
      </c>
      <c r="G17" s="86" t="s">
        <v>301</v>
      </c>
      <c r="H17" s="86"/>
      <c r="I17" s="36" t="s">
        <v>306</v>
      </c>
      <c r="J17" s="39">
        <v>1</v>
      </c>
    </row>
    <row r="18" spans="1:10" ht="14.25" customHeight="1">
      <c r="A18" s="38"/>
      <c r="B18" s="43"/>
      <c r="C18" s="36" t="s">
        <v>26</v>
      </c>
      <c r="D18" s="86" t="s">
        <v>327</v>
      </c>
      <c r="E18" s="86" t="s">
        <v>300</v>
      </c>
      <c r="F18" s="86" t="s">
        <v>302</v>
      </c>
      <c r="G18" s="86" t="s">
        <v>304</v>
      </c>
      <c r="H18" s="86"/>
      <c r="I18" s="36" t="s">
        <v>306</v>
      </c>
      <c r="J18" s="39">
        <v>5</v>
      </c>
    </row>
    <row r="19" spans="1:10" ht="14.25" customHeight="1">
      <c r="A19" s="38"/>
      <c r="B19" s="43"/>
      <c r="C19" s="36" t="s">
        <v>25</v>
      </c>
      <c r="D19" s="86" t="s">
        <v>303</v>
      </c>
      <c r="E19" s="86" t="s">
        <v>301</v>
      </c>
      <c r="F19" s="86" t="s">
        <v>303</v>
      </c>
      <c r="G19" s="86"/>
      <c r="H19" s="86"/>
      <c r="I19" s="36" t="s">
        <v>299</v>
      </c>
      <c r="J19" s="39">
        <v>3</v>
      </c>
    </row>
    <row r="20" spans="1:10" ht="14.25" customHeight="1">
      <c r="A20" s="38"/>
      <c r="B20" s="43"/>
      <c r="C20" s="36" t="s">
        <v>19</v>
      </c>
      <c r="D20" s="86" t="s">
        <v>337</v>
      </c>
      <c r="E20" s="86" t="s">
        <v>297</v>
      </c>
      <c r="F20" s="86" t="s">
        <v>296</v>
      </c>
      <c r="G20" s="86" t="s">
        <v>303</v>
      </c>
      <c r="H20" s="86"/>
      <c r="I20" s="36" t="s">
        <v>306</v>
      </c>
      <c r="J20" s="39">
        <v>5</v>
      </c>
    </row>
    <row r="21" spans="1:10" ht="14.25" customHeight="1">
      <c r="A21" s="38"/>
      <c r="B21" s="43"/>
      <c r="C21" s="36" t="s">
        <v>29</v>
      </c>
      <c r="D21" s="36" t="s">
        <v>298</v>
      </c>
      <c r="E21" s="36" t="s">
        <v>297</v>
      </c>
      <c r="F21" s="36" t="s">
        <v>297</v>
      </c>
      <c r="G21" s="36"/>
      <c r="H21" s="36"/>
      <c r="I21" s="36" t="s">
        <v>299</v>
      </c>
      <c r="J21" s="39">
        <v>1</v>
      </c>
    </row>
    <row r="22" spans="1:10" ht="14.25" customHeight="1">
      <c r="A22" s="38"/>
      <c r="B22" s="43"/>
      <c r="C22" s="36" t="s">
        <v>20</v>
      </c>
      <c r="D22" s="36" t="s">
        <v>296</v>
      </c>
      <c r="E22" s="36" t="s">
        <v>304</v>
      </c>
      <c r="F22" s="36" t="s">
        <v>349</v>
      </c>
      <c r="G22" s="36" t="s">
        <v>303</v>
      </c>
      <c r="H22" s="36"/>
      <c r="I22" s="36" t="s">
        <v>306</v>
      </c>
      <c r="J22" s="39">
        <v>4</v>
      </c>
    </row>
    <row r="23" spans="1:10" ht="14.25" customHeight="1">
      <c r="A23" s="38"/>
      <c r="B23" s="43"/>
      <c r="C23" s="36" t="s">
        <v>30</v>
      </c>
      <c r="D23" s="36" t="s">
        <v>297</v>
      </c>
      <c r="E23" s="36" t="s">
        <v>337</v>
      </c>
      <c r="F23" s="36" t="s">
        <v>302</v>
      </c>
      <c r="G23" s="36" t="s">
        <v>304</v>
      </c>
      <c r="H23" s="36"/>
      <c r="I23" s="36" t="s">
        <v>306</v>
      </c>
      <c r="J23" s="39">
        <v>2</v>
      </c>
    </row>
    <row r="24" spans="1:10" ht="15" customHeight="1">
      <c r="A24" s="38"/>
      <c r="B24" s="38"/>
      <c r="C24" s="40"/>
      <c r="D24" s="40"/>
      <c r="E24" s="40"/>
      <c r="F24" s="40"/>
      <c r="G24" s="40"/>
      <c r="H24" s="40"/>
      <c r="I24" s="40"/>
      <c r="J24" s="40"/>
    </row>
    <row r="25" spans="1:3" ht="12.75">
      <c r="A25"/>
      <c r="B25"/>
      <c r="C25"/>
    </row>
    <row r="26" spans="1:3" ht="12.75">
      <c r="A26"/>
      <c r="B26"/>
      <c r="C26"/>
    </row>
    <row r="27" spans="1:10" ht="14.25">
      <c r="A27" s="36"/>
      <c r="B27" s="36" t="s">
        <v>3</v>
      </c>
      <c r="C27" s="36" t="s">
        <v>21</v>
      </c>
      <c r="D27" s="36" t="s">
        <v>5</v>
      </c>
      <c r="E27" s="36" t="s">
        <v>7</v>
      </c>
      <c r="F27" s="36" t="s">
        <v>8</v>
      </c>
      <c r="G27" s="36" t="s">
        <v>9</v>
      </c>
      <c r="H27" s="36" t="s">
        <v>10</v>
      </c>
      <c r="I27" s="37"/>
      <c r="J27" s="38"/>
    </row>
    <row r="28" spans="1:10" ht="14.25">
      <c r="A28" s="39">
        <v>1</v>
      </c>
      <c r="B28" s="39">
        <v>1793</v>
      </c>
      <c r="C28" s="36" t="s">
        <v>102</v>
      </c>
      <c r="D28" s="36" t="s">
        <v>103</v>
      </c>
      <c r="E28" s="39">
        <v>4</v>
      </c>
      <c r="F28" s="36" t="s">
        <v>393</v>
      </c>
      <c r="G28" s="36"/>
      <c r="H28" s="39">
        <v>1</v>
      </c>
      <c r="I28" s="37"/>
      <c r="J28" s="38"/>
    </row>
    <row r="29" spans="1:10" ht="14.25">
      <c r="A29" s="39">
        <v>2</v>
      </c>
      <c r="B29" s="39">
        <v>1712</v>
      </c>
      <c r="C29" s="36" t="s">
        <v>104</v>
      </c>
      <c r="D29" s="36" t="s">
        <v>107</v>
      </c>
      <c r="E29" s="39">
        <v>2</v>
      </c>
      <c r="F29" s="36" t="s">
        <v>347</v>
      </c>
      <c r="G29" s="36"/>
      <c r="H29" s="39">
        <v>3</v>
      </c>
      <c r="I29" s="37"/>
      <c r="J29" s="38"/>
    </row>
    <row r="30" spans="1:10" ht="14.25">
      <c r="A30" s="39">
        <v>3</v>
      </c>
      <c r="B30" s="36" t="s">
        <v>108</v>
      </c>
      <c r="C30" s="36" t="s">
        <v>93</v>
      </c>
      <c r="D30" s="36" t="s">
        <v>31</v>
      </c>
      <c r="E30" s="39">
        <v>3</v>
      </c>
      <c r="F30" s="36" t="s">
        <v>332</v>
      </c>
      <c r="G30" s="36"/>
      <c r="H30" s="39">
        <v>2</v>
      </c>
      <c r="I30" s="37"/>
      <c r="J30" s="38"/>
    </row>
    <row r="31" spans="1:10" ht="14.25">
      <c r="A31" s="39">
        <v>4</v>
      </c>
      <c r="B31" s="36" t="s">
        <v>111</v>
      </c>
      <c r="C31" s="36" t="s">
        <v>112</v>
      </c>
      <c r="D31" s="36" t="s">
        <v>33</v>
      </c>
      <c r="E31" s="39">
        <v>1</v>
      </c>
      <c r="F31" s="36" t="s">
        <v>369</v>
      </c>
      <c r="G31" s="36"/>
      <c r="H31" s="39">
        <v>4</v>
      </c>
      <c r="I31" s="37"/>
      <c r="J31" s="38"/>
    </row>
    <row r="32" spans="1:10" ht="14.25">
      <c r="A32" s="39">
        <v>5</v>
      </c>
      <c r="B32" s="36" t="s">
        <v>114</v>
      </c>
      <c r="C32" s="36" t="s">
        <v>96</v>
      </c>
      <c r="D32" s="36" t="s">
        <v>97</v>
      </c>
      <c r="E32" s="36" t="s">
        <v>338</v>
      </c>
      <c r="F32" s="36" t="s">
        <v>340</v>
      </c>
      <c r="G32" s="36"/>
      <c r="H32" s="36" t="s">
        <v>329</v>
      </c>
      <c r="I32" s="37"/>
      <c r="J32" s="38"/>
    </row>
    <row r="33" spans="1:10" ht="14.25">
      <c r="A33" s="40"/>
      <c r="B33" s="40"/>
      <c r="C33" s="41"/>
      <c r="D33" s="41"/>
      <c r="E33" s="41"/>
      <c r="F33" s="41"/>
      <c r="G33" s="41"/>
      <c r="H33" s="41"/>
      <c r="I33" s="42"/>
      <c r="J33" s="42"/>
    </row>
    <row r="34" spans="1:10" ht="14.25">
      <c r="A34" s="38"/>
      <c r="B34" s="43"/>
      <c r="C34" s="36"/>
      <c r="D34" s="36" t="s">
        <v>11</v>
      </c>
      <c r="E34" s="36" t="s">
        <v>12</v>
      </c>
      <c r="F34" s="36" t="s">
        <v>13</v>
      </c>
      <c r="G34" s="36" t="s">
        <v>14</v>
      </c>
      <c r="H34" s="36" t="s">
        <v>15</v>
      </c>
      <c r="I34" s="36" t="s">
        <v>16</v>
      </c>
      <c r="J34" s="36" t="s">
        <v>17</v>
      </c>
    </row>
    <row r="35" spans="1:10" ht="14.25">
      <c r="A35" s="38"/>
      <c r="B35" s="43"/>
      <c r="C35" s="36" t="s">
        <v>27</v>
      </c>
      <c r="D35" s="36" t="s">
        <v>298</v>
      </c>
      <c r="E35" s="36" t="s">
        <v>304</v>
      </c>
      <c r="F35" s="36" t="s">
        <v>301</v>
      </c>
      <c r="G35" s="36"/>
      <c r="H35" s="36"/>
      <c r="I35" s="36" t="s">
        <v>299</v>
      </c>
      <c r="J35" s="39">
        <v>4</v>
      </c>
    </row>
    <row r="36" spans="1:10" ht="14.25">
      <c r="A36" s="38"/>
      <c r="B36" s="43"/>
      <c r="C36" s="36" t="s">
        <v>24</v>
      </c>
      <c r="D36" s="36" t="s">
        <v>300</v>
      </c>
      <c r="E36" s="36" t="s">
        <v>304</v>
      </c>
      <c r="F36" s="36" t="s">
        <v>300</v>
      </c>
      <c r="G36" s="36"/>
      <c r="H36" s="36"/>
      <c r="I36" s="36" t="s">
        <v>299</v>
      </c>
      <c r="J36" s="39">
        <v>3</v>
      </c>
    </row>
    <row r="37" spans="1:10" ht="14.25">
      <c r="A37" s="38"/>
      <c r="B37" s="43"/>
      <c r="C37" s="36" t="s">
        <v>18</v>
      </c>
      <c r="D37" s="36" t="s">
        <v>302</v>
      </c>
      <c r="E37" s="36" t="s">
        <v>326</v>
      </c>
      <c r="F37" s="36" t="s">
        <v>297</v>
      </c>
      <c r="G37" s="36" t="s">
        <v>300</v>
      </c>
      <c r="H37" s="36"/>
      <c r="I37" s="36" t="s">
        <v>306</v>
      </c>
      <c r="J37" s="39">
        <v>2</v>
      </c>
    </row>
    <row r="38" spans="1:10" ht="14.25">
      <c r="A38" s="38"/>
      <c r="B38" s="43"/>
      <c r="C38" s="36" t="s">
        <v>28</v>
      </c>
      <c r="D38" s="36" t="s">
        <v>301</v>
      </c>
      <c r="E38" s="36" t="s">
        <v>298</v>
      </c>
      <c r="F38" s="36" t="s">
        <v>301</v>
      </c>
      <c r="G38" s="36"/>
      <c r="H38" s="36"/>
      <c r="I38" s="36" t="s">
        <v>299</v>
      </c>
      <c r="J38" s="39">
        <v>1</v>
      </c>
    </row>
    <row r="39" spans="1:10" ht="14.25">
      <c r="A39" s="38"/>
      <c r="B39" s="43"/>
      <c r="C39" s="36" t="s">
        <v>26</v>
      </c>
      <c r="D39" s="36" t="s">
        <v>323</v>
      </c>
      <c r="E39" s="36" t="s">
        <v>304</v>
      </c>
      <c r="F39" s="36" t="s">
        <v>297</v>
      </c>
      <c r="G39" s="36"/>
      <c r="H39" s="36"/>
      <c r="I39" s="36" t="s">
        <v>299</v>
      </c>
      <c r="J39" s="39">
        <v>5</v>
      </c>
    </row>
    <row r="40" spans="1:10" ht="14.25">
      <c r="A40" s="38"/>
      <c r="B40" s="43"/>
      <c r="C40" s="36" t="s">
        <v>25</v>
      </c>
      <c r="D40" s="36" t="s">
        <v>300</v>
      </c>
      <c r="E40" s="36" t="s">
        <v>301</v>
      </c>
      <c r="F40" s="36" t="s">
        <v>304</v>
      </c>
      <c r="G40" s="36"/>
      <c r="H40" s="36"/>
      <c r="I40" s="36" t="s">
        <v>299</v>
      </c>
      <c r="J40" s="39">
        <v>3</v>
      </c>
    </row>
    <row r="41" spans="1:10" ht="14.25">
      <c r="A41" s="38"/>
      <c r="B41" s="43"/>
      <c r="C41" s="36" t="s">
        <v>19</v>
      </c>
      <c r="D41" s="36" t="s">
        <v>305</v>
      </c>
      <c r="E41" s="36" t="s">
        <v>391</v>
      </c>
      <c r="F41" s="36" t="s">
        <v>368</v>
      </c>
      <c r="G41" s="36"/>
      <c r="H41" s="36"/>
      <c r="I41" s="36" t="s">
        <v>392</v>
      </c>
      <c r="J41" s="39">
        <v>5</v>
      </c>
    </row>
    <row r="42" spans="1:10" ht="14.25">
      <c r="A42" s="38"/>
      <c r="B42" s="43"/>
      <c r="C42" s="36" t="s">
        <v>29</v>
      </c>
      <c r="D42" s="36" t="s">
        <v>304</v>
      </c>
      <c r="E42" s="36" t="s">
        <v>298</v>
      </c>
      <c r="F42" s="36" t="s">
        <v>298</v>
      </c>
      <c r="G42" s="36"/>
      <c r="H42" s="36"/>
      <c r="I42" s="36" t="s">
        <v>299</v>
      </c>
      <c r="J42" s="39">
        <v>1</v>
      </c>
    </row>
    <row r="43" spans="1:10" ht="14.25">
      <c r="A43" s="38"/>
      <c r="B43" s="43"/>
      <c r="C43" s="36" t="s">
        <v>20</v>
      </c>
      <c r="D43" s="36" t="s">
        <v>304</v>
      </c>
      <c r="E43" s="36" t="s">
        <v>326</v>
      </c>
      <c r="F43" s="36" t="s">
        <v>304</v>
      </c>
      <c r="G43" s="36" t="s">
        <v>303</v>
      </c>
      <c r="H43" s="36"/>
      <c r="I43" s="36" t="s">
        <v>306</v>
      </c>
      <c r="J43" s="39">
        <v>4</v>
      </c>
    </row>
    <row r="44" spans="1:10" ht="14.25">
      <c r="A44" s="38"/>
      <c r="B44" s="43"/>
      <c r="C44" s="36" t="s">
        <v>30</v>
      </c>
      <c r="D44" s="36" t="s">
        <v>322</v>
      </c>
      <c r="E44" s="36" t="s">
        <v>301</v>
      </c>
      <c r="F44" s="36" t="s">
        <v>296</v>
      </c>
      <c r="G44" s="36"/>
      <c r="H44" s="36"/>
      <c r="I44" s="36" t="s">
        <v>299</v>
      </c>
      <c r="J44" s="39">
        <v>2</v>
      </c>
    </row>
    <row r="46" spans="1:4" ht="12.75">
      <c r="A46"/>
      <c r="B46"/>
      <c r="C46"/>
      <c r="D46"/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181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154</v>
      </c>
      <c r="E4" s="13" t="s">
        <v>182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9" t="s">
        <v>314</v>
      </c>
      <c r="C7" s="59" t="s">
        <v>101</v>
      </c>
      <c r="D7" s="59" t="s">
        <v>107</v>
      </c>
      <c r="E7" s="80" t="str">
        <f>C7</f>
        <v>Anna Kirichenko</v>
      </c>
      <c r="F7" s="21"/>
      <c r="G7" s="21"/>
      <c r="H7" s="21"/>
      <c r="I7" s="22"/>
    </row>
    <row r="8" spans="1:9" ht="13.5" customHeight="1">
      <c r="A8" s="18">
        <v>2</v>
      </c>
      <c r="B8" s="59" t="s">
        <v>315</v>
      </c>
      <c r="C8" s="59" t="s">
        <v>93</v>
      </c>
      <c r="D8" s="59" t="s">
        <v>31</v>
      </c>
      <c r="E8" s="68" t="s">
        <v>433</v>
      </c>
      <c r="F8" s="84" t="str">
        <f>+E7</f>
        <v>Anna Kirichenko</v>
      </c>
      <c r="G8" s="21"/>
      <c r="H8" s="21"/>
      <c r="I8" s="22"/>
    </row>
    <row r="9" spans="1:9" ht="13.5" customHeight="1">
      <c r="A9" s="24">
        <v>3</v>
      </c>
      <c r="B9" s="60" t="s">
        <v>320</v>
      </c>
      <c r="C9" s="60" t="s">
        <v>105</v>
      </c>
      <c r="D9" s="60" t="s">
        <v>31</v>
      </c>
      <c r="E9" s="80" t="str">
        <f>C10</f>
        <v>Elli Rissanen</v>
      </c>
      <c r="F9" s="70" t="s">
        <v>479</v>
      </c>
      <c r="H9" s="21"/>
      <c r="I9" s="22"/>
    </row>
    <row r="10" spans="1:9" ht="13.5" customHeight="1">
      <c r="A10" s="24">
        <v>4</v>
      </c>
      <c r="B10" s="60" t="s">
        <v>321</v>
      </c>
      <c r="C10" s="60" t="s">
        <v>102</v>
      </c>
      <c r="D10" s="60" t="s">
        <v>103</v>
      </c>
      <c r="E10" s="91" t="s">
        <v>434</v>
      </c>
      <c r="F10" s="21"/>
      <c r="H10" s="21"/>
      <c r="I10" s="22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26"/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46"/>
  <sheetViews>
    <sheetView view="pageLayout" workbookViewId="0" topLeftCell="A34">
      <selection activeCell="F39" sqref="F39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4.8515625" style="32" customWidth="1"/>
    <col min="4" max="4" width="12.28125" style="32" customWidth="1"/>
    <col min="5" max="5" width="7.140625" style="32" customWidth="1"/>
    <col min="6" max="6" width="7.00390625" style="32" customWidth="1"/>
    <col min="7" max="7" width="10.00390625" style="32" customWidth="1"/>
    <col min="8" max="8" width="7.00390625" style="32" customWidth="1"/>
    <col min="9" max="9" width="9.140625" style="32" customWidth="1"/>
    <col min="10" max="10" width="8.57421875" style="32" customWidth="1"/>
    <col min="11" max="14" width="9.140625" style="32" customWidth="1"/>
    <col min="15" max="15" width="28.421875" style="32" customWidth="1"/>
    <col min="16" max="16" width="16.57421875" style="32" customWidth="1"/>
    <col min="17" max="16384" width="9.140625" style="32" customWidth="1"/>
  </cols>
  <sheetData>
    <row r="1" ht="13.5" thickBot="1"/>
    <row r="2" spans="1:256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193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2" ht="15" customHeight="1" thickBot="1">
      <c r="A4" s="1"/>
      <c r="B4" s="11" t="s">
        <v>2</v>
      </c>
      <c r="C4" s="12"/>
      <c r="D4" s="12" t="s">
        <v>65</v>
      </c>
      <c r="E4" s="13" t="s">
        <v>175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 t="s">
        <v>157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</row>
    <row r="7" spans="1:10" ht="14.25" customHeight="1">
      <c r="A7" s="39">
        <v>1</v>
      </c>
      <c r="B7" s="39">
        <v>10</v>
      </c>
      <c r="C7" s="39" t="s">
        <v>115</v>
      </c>
      <c r="D7" s="39" t="s">
        <v>107</v>
      </c>
      <c r="E7" s="39">
        <v>2</v>
      </c>
      <c r="F7" s="39" t="s">
        <v>351</v>
      </c>
      <c r="G7" s="39"/>
      <c r="H7" s="39">
        <v>1</v>
      </c>
      <c r="I7" s="37"/>
      <c r="J7" s="38"/>
    </row>
    <row r="8" spans="1:10" ht="14.25" customHeight="1">
      <c r="A8" s="39">
        <v>2</v>
      </c>
      <c r="B8" s="39">
        <v>64</v>
      </c>
      <c r="C8" s="39" t="s">
        <v>120</v>
      </c>
      <c r="D8" s="39" t="s">
        <v>34</v>
      </c>
      <c r="E8" s="39">
        <v>1</v>
      </c>
      <c r="F8" s="75" t="s">
        <v>30</v>
      </c>
      <c r="G8" s="39"/>
      <c r="H8" s="39">
        <v>2</v>
      </c>
      <c r="I8" s="37"/>
      <c r="J8" s="38"/>
    </row>
    <row r="9" spans="1:10" ht="14.25" customHeight="1">
      <c r="A9" s="39">
        <v>3</v>
      </c>
      <c r="B9" s="39">
        <v>86</v>
      </c>
      <c r="C9" s="39" t="s">
        <v>121</v>
      </c>
      <c r="D9" s="39" t="s">
        <v>32</v>
      </c>
      <c r="E9" s="39">
        <v>0</v>
      </c>
      <c r="F9" s="75" t="s">
        <v>352</v>
      </c>
      <c r="G9" s="39"/>
      <c r="H9" s="39">
        <v>3</v>
      </c>
      <c r="I9" s="37"/>
      <c r="J9" s="38"/>
    </row>
    <row r="10" spans="1:10" ht="15" customHeight="1">
      <c r="A10" s="40"/>
      <c r="B10" s="40"/>
      <c r="C10" s="41"/>
      <c r="D10" s="41"/>
      <c r="E10" s="41"/>
      <c r="F10" s="41"/>
      <c r="G10" s="41"/>
      <c r="H10" s="41"/>
      <c r="I10" s="42"/>
      <c r="J10" s="42"/>
    </row>
    <row r="11" spans="1:10" ht="14.25" customHeight="1">
      <c r="A11" s="38"/>
      <c r="B11" s="43"/>
      <c r="C11" s="36"/>
      <c r="D11" s="36" t="s">
        <v>11</v>
      </c>
      <c r="E11" s="36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36" t="s">
        <v>17</v>
      </c>
    </row>
    <row r="12" spans="1:10" ht="14.25" customHeight="1">
      <c r="A12" s="38"/>
      <c r="B12" s="43"/>
      <c r="C12" s="36" t="s">
        <v>18</v>
      </c>
      <c r="D12" s="36" t="s">
        <v>300</v>
      </c>
      <c r="E12" s="36" t="s">
        <v>297</v>
      </c>
      <c r="F12" s="36" t="s">
        <v>304</v>
      </c>
      <c r="G12" s="36"/>
      <c r="H12" s="36"/>
      <c r="I12" s="36" t="s">
        <v>299</v>
      </c>
      <c r="J12" s="39">
        <v>2</v>
      </c>
    </row>
    <row r="13" spans="1:10" ht="14.25" customHeight="1">
      <c r="A13" s="38"/>
      <c r="B13" s="43"/>
      <c r="C13" s="36" t="s">
        <v>19</v>
      </c>
      <c r="D13" s="36" t="s">
        <v>368</v>
      </c>
      <c r="E13" s="36" t="s">
        <v>297</v>
      </c>
      <c r="F13" s="36" t="s">
        <v>296</v>
      </c>
      <c r="G13" s="36" t="s">
        <v>342</v>
      </c>
      <c r="H13" s="36" t="s">
        <v>296</v>
      </c>
      <c r="I13" s="36" t="s">
        <v>309</v>
      </c>
      <c r="J13" s="39">
        <v>1</v>
      </c>
    </row>
    <row r="14" spans="1:10" ht="14.25" customHeight="1">
      <c r="A14" s="38"/>
      <c r="B14" s="43"/>
      <c r="C14" s="36" t="s">
        <v>20</v>
      </c>
      <c r="D14" s="36" t="s">
        <v>300</v>
      </c>
      <c r="E14" s="36" t="s">
        <v>296</v>
      </c>
      <c r="F14" s="36" t="s">
        <v>303</v>
      </c>
      <c r="G14" s="36"/>
      <c r="H14" s="36"/>
      <c r="I14" s="36" t="s">
        <v>299</v>
      </c>
      <c r="J14" s="39">
        <v>3</v>
      </c>
    </row>
    <row r="15" spans="1:10" ht="15" customHeight="1">
      <c r="A15" s="38"/>
      <c r="B15" s="38"/>
      <c r="C15" s="40"/>
      <c r="D15" s="40"/>
      <c r="E15" s="44"/>
      <c r="F15" s="40"/>
      <c r="G15" s="40"/>
      <c r="H15" s="40"/>
      <c r="I15" s="40"/>
      <c r="J15" s="40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 s="57"/>
      <c r="M17" s="57"/>
    </row>
    <row r="18" spans="1:17" ht="14.25">
      <c r="A18" s="36"/>
      <c r="B18" s="36" t="s">
        <v>3</v>
      </c>
      <c r="C18" s="36" t="s">
        <v>176</v>
      </c>
      <c r="D18" s="36" t="s">
        <v>5</v>
      </c>
      <c r="E18" s="36" t="s">
        <v>7</v>
      </c>
      <c r="F18" s="36" t="s">
        <v>8</v>
      </c>
      <c r="G18" s="36" t="s">
        <v>9</v>
      </c>
      <c r="H18" s="36" t="s">
        <v>10</v>
      </c>
      <c r="I18" s="37"/>
      <c r="J18" s="38"/>
      <c r="O18" s="63"/>
      <c r="P18" s="63"/>
      <c r="Q18" s="63"/>
    </row>
    <row r="19" spans="1:17" ht="14.25">
      <c r="A19" s="39">
        <v>1</v>
      </c>
      <c r="B19" s="39">
        <v>16</v>
      </c>
      <c r="C19" s="39" t="s">
        <v>116</v>
      </c>
      <c r="D19" s="39" t="s">
        <v>42</v>
      </c>
      <c r="E19" s="39">
        <v>3</v>
      </c>
      <c r="F19" s="39" t="s">
        <v>310</v>
      </c>
      <c r="G19" s="39"/>
      <c r="H19" s="39">
        <v>1</v>
      </c>
      <c r="I19" s="37"/>
      <c r="J19" s="38"/>
      <c r="O19" s="63"/>
      <c r="P19" s="63"/>
      <c r="Q19" s="63"/>
    </row>
    <row r="20" spans="1:17" ht="14.25">
      <c r="A20" s="39">
        <v>2</v>
      </c>
      <c r="B20" s="39">
        <v>74</v>
      </c>
      <c r="C20" s="39" t="s">
        <v>119</v>
      </c>
      <c r="D20" s="39" t="s">
        <v>32</v>
      </c>
      <c r="E20" s="39">
        <v>1</v>
      </c>
      <c r="F20" s="76" t="s">
        <v>374</v>
      </c>
      <c r="G20" s="39"/>
      <c r="H20" s="39">
        <v>3</v>
      </c>
      <c r="I20" s="37"/>
      <c r="J20" s="38"/>
      <c r="O20" s="63"/>
      <c r="P20" s="63"/>
      <c r="Q20" s="63"/>
    </row>
    <row r="21" spans="1:17" ht="14.25">
      <c r="A21" s="39">
        <v>3</v>
      </c>
      <c r="B21" s="39">
        <v>94</v>
      </c>
      <c r="C21" s="39" t="s">
        <v>122</v>
      </c>
      <c r="D21" s="39" t="s">
        <v>60</v>
      </c>
      <c r="E21" s="39">
        <v>2</v>
      </c>
      <c r="F21" s="75" t="s">
        <v>311</v>
      </c>
      <c r="G21" s="39"/>
      <c r="H21" s="39">
        <v>2</v>
      </c>
      <c r="I21" s="37"/>
      <c r="J21" s="38"/>
      <c r="O21" s="63"/>
      <c r="P21" s="63"/>
      <c r="Q21" s="63"/>
    </row>
    <row r="22" spans="1:17" ht="14.25">
      <c r="A22" s="39">
        <v>4</v>
      </c>
      <c r="B22" s="39">
        <v>121</v>
      </c>
      <c r="C22" s="39" t="s">
        <v>124</v>
      </c>
      <c r="D22" s="39" t="s">
        <v>34</v>
      </c>
      <c r="E22" s="39">
        <v>0</v>
      </c>
      <c r="F22" s="76" t="s">
        <v>358</v>
      </c>
      <c r="G22" s="39"/>
      <c r="H22" s="39">
        <v>4</v>
      </c>
      <c r="I22" s="37"/>
      <c r="J22" s="38"/>
      <c r="O22" s="63"/>
      <c r="P22" s="63"/>
      <c r="Q22" s="63"/>
    </row>
    <row r="23" spans="1:17" ht="14.25">
      <c r="A23" s="40"/>
      <c r="B23" s="40"/>
      <c r="C23" s="41"/>
      <c r="D23" s="41"/>
      <c r="E23" s="41"/>
      <c r="F23" s="41"/>
      <c r="G23" s="41"/>
      <c r="H23" s="41"/>
      <c r="I23" s="42"/>
      <c r="J23" s="42"/>
      <c r="O23" s="63"/>
      <c r="P23" s="63"/>
      <c r="Q23" s="63"/>
    </row>
    <row r="24" spans="1:17" ht="14.25">
      <c r="A24" s="38"/>
      <c r="B24" s="43"/>
      <c r="C24" s="36"/>
      <c r="D24" s="36" t="s">
        <v>11</v>
      </c>
      <c r="E24" s="36" t="s">
        <v>12</v>
      </c>
      <c r="F24" s="36" t="s">
        <v>13</v>
      </c>
      <c r="G24" s="36" t="s">
        <v>14</v>
      </c>
      <c r="H24" s="36" t="s">
        <v>15</v>
      </c>
      <c r="I24" s="36" t="s">
        <v>16</v>
      </c>
      <c r="J24" s="36" t="s">
        <v>17</v>
      </c>
      <c r="O24" s="63"/>
      <c r="P24" s="63"/>
      <c r="Q24" s="63"/>
    </row>
    <row r="25" spans="1:17" ht="14.25">
      <c r="A25" s="38"/>
      <c r="B25" s="43"/>
      <c r="C25" s="36" t="s">
        <v>18</v>
      </c>
      <c r="D25" s="36" t="s">
        <v>300</v>
      </c>
      <c r="E25" s="36" t="s">
        <v>296</v>
      </c>
      <c r="F25" s="36" t="s">
        <v>302</v>
      </c>
      <c r="G25" s="36"/>
      <c r="H25" s="36"/>
      <c r="I25" s="36" t="s">
        <v>299</v>
      </c>
      <c r="J25" s="39">
        <v>4</v>
      </c>
      <c r="O25" s="63"/>
      <c r="P25" s="63"/>
      <c r="Q25" s="63"/>
    </row>
    <row r="26" spans="1:17" ht="14.25">
      <c r="A26" s="38"/>
      <c r="B26" s="43"/>
      <c r="C26" s="36" t="s">
        <v>24</v>
      </c>
      <c r="D26" s="36" t="s">
        <v>326</v>
      </c>
      <c r="E26" s="36" t="s">
        <v>303</v>
      </c>
      <c r="F26" s="36" t="s">
        <v>302</v>
      </c>
      <c r="G26" s="36" t="s">
        <v>303</v>
      </c>
      <c r="H26" s="36"/>
      <c r="I26" s="36" t="s">
        <v>306</v>
      </c>
      <c r="J26" s="39">
        <v>3</v>
      </c>
      <c r="O26" s="63"/>
      <c r="P26" s="63"/>
      <c r="Q26" s="63"/>
    </row>
    <row r="27" spans="1:17" ht="14.25">
      <c r="A27" s="38"/>
      <c r="B27" s="43"/>
      <c r="C27" s="36" t="s">
        <v>25</v>
      </c>
      <c r="D27" s="36" t="s">
        <v>298</v>
      </c>
      <c r="E27" s="36" t="s">
        <v>323</v>
      </c>
      <c r="F27" s="36" t="s">
        <v>300</v>
      </c>
      <c r="G27" s="36"/>
      <c r="H27" s="36"/>
      <c r="I27" s="36" t="s">
        <v>299</v>
      </c>
      <c r="J27" s="39">
        <v>2</v>
      </c>
      <c r="O27" s="63"/>
      <c r="P27" s="63"/>
      <c r="Q27" s="63"/>
    </row>
    <row r="28" spans="1:17" ht="14.25">
      <c r="A28" s="38"/>
      <c r="B28" s="43"/>
      <c r="C28" s="36" t="s">
        <v>19</v>
      </c>
      <c r="D28" s="36" t="s">
        <v>326</v>
      </c>
      <c r="E28" s="36" t="s">
        <v>302</v>
      </c>
      <c r="F28" s="36" t="s">
        <v>326</v>
      </c>
      <c r="G28" s="36" t="s">
        <v>327</v>
      </c>
      <c r="H28" s="36"/>
      <c r="I28" s="36" t="s">
        <v>18</v>
      </c>
      <c r="J28" s="39">
        <v>4</v>
      </c>
      <c r="O28" s="63"/>
      <c r="P28" s="63"/>
      <c r="Q28" s="63"/>
    </row>
    <row r="29" spans="1:10" ht="14.25">
      <c r="A29" s="38"/>
      <c r="B29" s="43"/>
      <c r="C29" s="36" t="s">
        <v>20</v>
      </c>
      <c r="D29" s="36" t="s">
        <v>300</v>
      </c>
      <c r="E29" s="36" t="s">
        <v>296</v>
      </c>
      <c r="F29" s="36" t="s">
        <v>298</v>
      </c>
      <c r="G29" s="36"/>
      <c r="H29" s="36"/>
      <c r="I29" s="36" t="s">
        <v>299</v>
      </c>
      <c r="J29" s="39">
        <v>3</v>
      </c>
    </row>
    <row r="30" spans="1:10" ht="14.25">
      <c r="A30" s="38"/>
      <c r="B30" s="43"/>
      <c r="C30" s="36" t="s">
        <v>26</v>
      </c>
      <c r="D30" s="36" t="s">
        <v>336</v>
      </c>
      <c r="E30" s="36" t="s">
        <v>298</v>
      </c>
      <c r="F30" s="36" t="s">
        <v>302</v>
      </c>
      <c r="G30" s="36"/>
      <c r="H30" s="36"/>
      <c r="I30" s="36" t="s">
        <v>299</v>
      </c>
      <c r="J30" s="39">
        <v>1</v>
      </c>
    </row>
    <row r="34" spans="1:10" ht="14.25">
      <c r="A34" s="36"/>
      <c r="B34" s="36" t="s">
        <v>3</v>
      </c>
      <c r="C34" s="36" t="s">
        <v>177</v>
      </c>
      <c r="D34" s="36" t="s">
        <v>5</v>
      </c>
      <c r="E34" s="36" t="s">
        <v>7</v>
      </c>
      <c r="F34" s="36" t="s">
        <v>8</v>
      </c>
      <c r="G34" s="36" t="s">
        <v>9</v>
      </c>
      <c r="H34" s="36" t="s">
        <v>10</v>
      </c>
      <c r="I34" s="37"/>
      <c r="J34" s="38"/>
    </row>
    <row r="35" spans="1:10" ht="14.25">
      <c r="A35" s="39">
        <v>1</v>
      </c>
      <c r="B35" s="39">
        <v>20</v>
      </c>
      <c r="C35" s="39" t="s">
        <v>117</v>
      </c>
      <c r="D35" s="39" t="s">
        <v>34</v>
      </c>
      <c r="E35" s="39">
        <v>3</v>
      </c>
      <c r="F35" s="75" t="s">
        <v>355</v>
      </c>
      <c r="G35" s="39"/>
      <c r="H35" s="39">
        <v>1</v>
      </c>
      <c r="I35" s="37"/>
      <c r="J35" s="38"/>
    </row>
    <row r="36" spans="1:10" ht="14.25">
      <c r="A36" s="39">
        <v>2</v>
      </c>
      <c r="B36" s="39">
        <v>24</v>
      </c>
      <c r="C36" s="39" t="s">
        <v>118</v>
      </c>
      <c r="D36" s="39" t="s">
        <v>60</v>
      </c>
      <c r="E36" s="39">
        <v>2</v>
      </c>
      <c r="F36" s="76" t="s">
        <v>356</v>
      </c>
      <c r="G36" s="39"/>
      <c r="H36" s="39">
        <v>2</v>
      </c>
      <c r="I36" s="37"/>
      <c r="J36" s="38"/>
    </row>
    <row r="37" spans="1:10" ht="14.25">
      <c r="A37" s="39">
        <v>3</v>
      </c>
      <c r="B37" s="39">
        <v>109</v>
      </c>
      <c r="C37" s="39" t="s">
        <v>123</v>
      </c>
      <c r="D37" s="39" t="s">
        <v>34</v>
      </c>
      <c r="E37" s="39">
        <v>1</v>
      </c>
      <c r="F37" s="76" t="s">
        <v>375</v>
      </c>
      <c r="G37" s="39"/>
      <c r="H37" s="39">
        <v>3</v>
      </c>
      <c r="I37" s="37"/>
      <c r="J37" s="38"/>
    </row>
    <row r="38" spans="1:10" ht="14.25">
      <c r="A38" s="39">
        <v>4</v>
      </c>
      <c r="B38" s="39">
        <v>203</v>
      </c>
      <c r="C38" s="39" t="s">
        <v>125</v>
      </c>
      <c r="D38" s="39" t="s">
        <v>34</v>
      </c>
      <c r="E38" s="39">
        <v>0</v>
      </c>
      <c r="F38" s="39" t="s">
        <v>353</v>
      </c>
      <c r="G38" s="39"/>
      <c r="H38" s="39">
        <v>4</v>
      </c>
      <c r="I38" s="37"/>
      <c r="J38" s="38"/>
    </row>
    <row r="39" spans="1:10" ht="14.25">
      <c r="A39" s="40"/>
      <c r="B39" s="40"/>
      <c r="C39" s="41"/>
      <c r="D39" s="41"/>
      <c r="E39" s="41"/>
      <c r="F39" s="41"/>
      <c r="G39" s="41"/>
      <c r="H39" s="41"/>
      <c r="I39" s="42"/>
      <c r="J39" s="42"/>
    </row>
    <row r="40" spans="1:10" ht="14.25">
      <c r="A40" s="38"/>
      <c r="B40" s="43"/>
      <c r="C40" s="36"/>
      <c r="D40" s="36" t="s">
        <v>11</v>
      </c>
      <c r="E40" s="36" t="s">
        <v>12</v>
      </c>
      <c r="F40" s="36" t="s">
        <v>13</v>
      </c>
      <c r="G40" s="36" t="s">
        <v>14</v>
      </c>
      <c r="H40" s="36" t="s">
        <v>15</v>
      </c>
      <c r="I40" s="36" t="s">
        <v>16</v>
      </c>
      <c r="J40" s="36" t="s">
        <v>17</v>
      </c>
    </row>
    <row r="41" spans="1:10" ht="14.25">
      <c r="A41" s="38"/>
      <c r="B41" s="43"/>
      <c r="C41" s="36" t="s">
        <v>18</v>
      </c>
      <c r="D41" s="36" t="s">
        <v>303</v>
      </c>
      <c r="E41" s="36" t="s">
        <v>298</v>
      </c>
      <c r="F41" s="36" t="s">
        <v>296</v>
      </c>
      <c r="G41" s="36"/>
      <c r="H41" s="36"/>
      <c r="I41" s="36" t="s">
        <v>299</v>
      </c>
      <c r="J41" s="39">
        <v>4</v>
      </c>
    </row>
    <row r="42" spans="1:10" ht="14.25">
      <c r="A42" s="38"/>
      <c r="B42" s="43"/>
      <c r="C42" s="36" t="s">
        <v>24</v>
      </c>
      <c r="D42" s="36" t="s">
        <v>324</v>
      </c>
      <c r="E42" s="36" t="s">
        <v>324</v>
      </c>
      <c r="F42" s="36" t="s">
        <v>301</v>
      </c>
      <c r="G42" s="36"/>
      <c r="H42" s="36"/>
      <c r="I42" s="36" t="s">
        <v>299</v>
      </c>
      <c r="J42" s="39">
        <v>3</v>
      </c>
    </row>
    <row r="43" spans="1:10" ht="14.25">
      <c r="A43" s="38"/>
      <c r="B43" s="43"/>
      <c r="C43" s="36" t="s">
        <v>25</v>
      </c>
      <c r="D43" s="36" t="s">
        <v>298</v>
      </c>
      <c r="E43" s="36" t="s">
        <v>298</v>
      </c>
      <c r="F43" s="36" t="s">
        <v>296</v>
      </c>
      <c r="G43" s="36"/>
      <c r="H43" s="36"/>
      <c r="I43" s="36" t="s">
        <v>299</v>
      </c>
      <c r="J43" s="39">
        <v>2</v>
      </c>
    </row>
    <row r="44" spans="1:10" ht="14.25">
      <c r="A44" s="38"/>
      <c r="B44" s="43"/>
      <c r="C44" s="36" t="s">
        <v>19</v>
      </c>
      <c r="D44" s="36" t="s">
        <v>301</v>
      </c>
      <c r="E44" s="36" t="s">
        <v>298</v>
      </c>
      <c r="F44" s="36" t="s">
        <v>297</v>
      </c>
      <c r="G44" s="36"/>
      <c r="H44" s="36"/>
      <c r="I44" s="36" t="s">
        <v>299</v>
      </c>
      <c r="J44" s="39">
        <v>4</v>
      </c>
    </row>
    <row r="45" spans="1:10" ht="14.25">
      <c r="A45" s="38"/>
      <c r="B45" s="43"/>
      <c r="C45" s="36" t="s">
        <v>20</v>
      </c>
      <c r="D45" s="36" t="s">
        <v>326</v>
      </c>
      <c r="E45" s="36" t="s">
        <v>323</v>
      </c>
      <c r="F45" s="36" t="s">
        <v>297</v>
      </c>
      <c r="G45" s="36" t="s">
        <v>300</v>
      </c>
      <c r="H45" s="36"/>
      <c r="I45" s="36" t="s">
        <v>306</v>
      </c>
      <c r="J45" s="39">
        <v>3</v>
      </c>
    </row>
    <row r="46" spans="1:10" ht="14.25">
      <c r="A46" s="38"/>
      <c r="B46" s="43"/>
      <c r="C46" s="36" t="s">
        <v>26</v>
      </c>
      <c r="D46" s="36" t="s">
        <v>300</v>
      </c>
      <c r="E46" s="36" t="s">
        <v>297</v>
      </c>
      <c r="F46" s="36" t="s">
        <v>300</v>
      </c>
      <c r="G46" s="36"/>
      <c r="H46" s="36"/>
      <c r="I46" s="36" t="s">
        <v>299</v>
      </c>
      <c r="J46" s="39">
        <v>1</v>
      </c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4"/>
  <sheetViews>
    <sheetView view="pageLayout"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196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65</v>
      </c>
      <c r="E4" s="13" t="s">
        <v>165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9" t="s">
        <v>314</v>
      </c>
      <c r="C7" s="59" t="s">
        <v>376</v>
      </c>
      <c r="D7" s="59" t="s">
        <v>107</v>
      </c>
      <c r="E7" s="20"/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84" t="str">
        <f>C7</f>
        <v>Nyberg/Kantonistov</v>
      </c>
      <c r="G8" s="21"/>
      <c r="H8" s="21"/>
      <c r="I8" s="22"/>
    </row>
    <row r="9" spans="1:9" ht="13.5" customHeight="1">
      <c r="A9" s="24">
        <v>3</v>
      </c>
      <c r="B9" s="60" t="s">
        <v>315</v>
      </c>
      <c r="C9" s="60" t="s">
        <v>122</v>
      </c>
      <c r="D9" s="60" t="s">
        <v>60</v>
      </c>
      <c r="E9" s="80" t="str">
        <f>C10</f>
        <v>Flemming/Naumi</v>
      </c>
      <c r="F9" s="68" t="s">
        <v>394</v>
      </c>
      <c r="G9" s="27"/>
      <c r="H9" s="21"/>
      <c r="I9" s="22"/>
    </row>
    <row r="10" spans="1:9" ht="13.5" customHeight="1">
      <c r="A10" s="24">
        <v>4</v>
      </c>
      <c r="B10" s="60" t="s">
        <v>319</v>
      </c>
      <c r="C10" s="60" t="s">
        <v>118</v>
      </c>
      <c r="D10" s="60" t="s">
        <v>60</v>
      </c>
      <c r="E10" s="70" t="s">
        <v>386</v>
      </c>
      <c r="F10" s="28"/>
      <c r="G10" s="84" t="str">
        <f>F12</f>
        <v>Rissanen/Miettinen</v>
      </c>
      <c r="H10" s="21"/>
      <c r="I10" s="22"/>
    </row>
    <row r="11" spans="1:9" ht="13.5" customHeight="1">
      <c r="A11" s="18">
        <v>5</v>
      </c>
      <c r="B11" s="59" t="s">
        <v>317</v>
      </c>
      <c r="C11" s="59" t="s">
        <v>117</v>
      </c>
      <c r="D11" s="59" t="s">
        <v>34</v>
      </c>
      <c r="E11" s="80" t="str">
        <f>C11</f>
        <v>Rissanen/Miettinen</v>
      </c>
      <c r="F11" s="28"/>
      <c r="G11" s="87" t="s">
        <v>408</v>
      </c>
      <c r="I11" s="22"/>
    </row>
    <row r="12" spans="1:9" ht="13.5" customHeight="1">
      <c r="A12" s="18">
        <v>6</v>
      </c>
      <c r="B12" s="59" t="s">
        <v>320</v>
      </c>
      <c r="C12" s="59" t="s">
        <v>120</v>
      </c>
      <c r="D12" s="59" t="s">
        <v>34</v>
      </c>
      <c r="E12" s="68" t="s">
        <v>385</v>
      </c>
      <c r="F12" s="83" t="str">
        <f>E11</f>
        <v>Rissanen/Miettinen</v>
      </c>
      <c r="I12" s="22"/>
    </row>
    <row r="13" spans="1:9" ht="13.5" customHeight="1">
      <c r="A13" s="24">
        <v>7</v>
      </c>
      <c r="B13" s="17"/>
      <c r="C13" s="17"/>
      <c r="D13" s="17"/>
      <c r="E13" s="20"/>
      <c r="F13" s="70" t="s">
        <v>395</v>
      </c>
      <c r="I13" s="22"/>
    </row>
    <row r="14" spans="1:9" ht="13.5" customHeight="1">
      <c r="A14" s="24">
        <v>8</v>
      </c>
      <c r="B14" s="60" t="s">
        <v>321</v>
      </c>
      <c r="C14" s="60" t="s">
        <v>116</v>
      </c>
      <c r="D14" s="60" t="s">
        <v>42</v>
      </c>
      <c r="E14" s="25"/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53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5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9.8515625" style="32" customWidth="1"/>
    <col min="8" max="8" width="7.00390625" style="32" customWidth="1"/>
    <col min="9" max="9" width="9.140625" style="32" customWidth="1"/>
    <col min="10" max="10" width="8.57421875" style="32" customWidth="1"/>
    <col min="11" max="13" width="9.140625" style="32" customWidth="1"/>
    <col min="14" max="14" width="26.28125" style="32" customWidth="1"/>
    <col min="15" max="16384" width="9.140625" style="32" customWidth="1"/>
  </cols>
  <sheetData>
    <row r="1" ht="13.5" thickBot="1"/>
    <row r="2" spans="1:256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188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65</v>
      </c>
      <c r="E4" s="13" t="s">
        <v>174</v>
      </c>
      <c r="F4" s="5"/>
      <c r="G4" s="6"/>
      <c r="H4" s="6"/>
      <c r="I4" s="7"/>
      <c r="J4"/>
      <c r="K4"/>
      <c r="L4"/>
      <c r="M4"/>
      <c r="N4" s="63"/>
      <c r="O4" s="63"/>
      <c r="P4" s="6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6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  <c r="M5"/>
      <c r="N5" s="63"/>
      <c r="O5" s="63"/>
      <c r="P5" s="63"/>
    </row>
    <row r="6" spans="1:16" ht="14.25" customHeight="1">
      <c r="A6" s="36"/>
      <c r="B6" s="36" t="s">
        <v>3</v>
      </c>
      <c r="C6" s="36" t="s">
        <v>6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  <c r="M6"/>
      <c r="N6" s="63"/>
      <c r="O6" s="63"/>
      <c r="P6" s="63"/>
    </row>
    <row r="7" spans="1:16" ht="14.25" customHeight="1">
      <c r="A7" s="39">
        <v>1</v>
      </c>
      <c r="B7" s="39">
        <v>8</v>
      </c>
      <c r="C7" s="39" t="s">
        <v>144</v>
      </c>
      <c r="D7" s="39" t="s">
        <v>141</v>
      </c>
      <c r="E7" s="39">
        <v>2</v>
      </c>
      <c r="F7" s="76" t="s">
        <v>360</v>
      </c>
      <c r="G7" s="39"/>
      <c r="H7" s="39">
        <v>1</v>
      </c>
      <c r="I7" s="37"/>
      <c r="J7" s="38"/>
      <c r="M7"/>
      <c r="N7" s="63"/>
      <c r="O7" s="63"/>
      <c r="P7" s="63"/>
    </row>
    <row r="8" spans="1:10" ht="14.25" customHeight="1">
      <c r="A8" s="39">
        <v>2</v>
      </c>
      <c r="B8" s="39">
        <v>11</v>
      </c>
      <c r="C8" s="39" t="s">
        <v>145</v>
      </c>
      <c r="D8" s="39" t="s">
        <v>142</v>
      </c>
      <c r="E8" s="39">
        <v>1</v>
      </c>
      <c r="F8" s="75" t="s">
        <v>412</v>
      </c>
      <c r="G8" s="39"/>
      <c r="H8" s="39">
        <v>2</v>
      </c>
      <c r="I8" s="37"/>
      <c r="J8" s="38"/>
    </row>
    <row r="9" spans="1:10" ht="14.25" customHeight="1">
      <c r="A9" s="39">
        <v>3</v>
      </c>
      <c r="B9" s="39">
        <v>23</v>
      </c>
      <c r="C9" s="39" t="s">
        <v>146</v>
      </c>
      <c r="D9" s="39" t="s">
        <v>143</v>
      </c>
      <c r="E9" s="39">
        <v>0</v>
      </c>
      <c r="F9" s="39" t="s">
        <v>411</v>
      </c>
      <c r="G9" s="39"/>
      <c r="H9" s="39">
        <v>3</v>
      </c>
      <c r="I9" s="37"/>
      <c r="J9" s="38"/>
    </row>
    <row r="10" spans="1:10" ht="14.25" customHeight="1">
      <c r="A10" s="39">
        <v>4</v>
      </c>
      <c r="B10" s="71">
        <v>41</v>
      </c>
      <c r="C10" s="71" t="s">
        <v>147</v>
      </c>
      <c r="D10" s="71" t="s">
        <v>142</v>
      </c>
      <c r="E10" s="39"/>
      <c r="F10" s="39"/>
      <c r="G10" s="39"/>
      <c r="H10" s="39"/>
      <c r="I10" s="37"/>
      <c r="J10" s="38"/>
    </row>
    <row r="11" spans="1:10" ht="15" customHeight="1">
      <c r="A11" s="40"/>
      <c r="B11" s="40"/>
      <c r="C11" s="41"/>
      <c r="D11" s="41"/>
      <c r="E11" s="41"/>
      <c r="F11" s="41"/>
      <c r="G11" s="41"/>
      <c r="H11" s="41"/>
      <c r="I11" s="42"/>
      <c r="J11" s="42"/>
    </row>
    <row r="12" spans="1:10" ht="14.25" customHeight="1">
      <c r="A12" s="38"/>
      <c r="B12" s="43"/>
      <c r="C12" s="36"/>
      <c r="D12" s="36" t="s">
        <v>11</v>
      </c>
      <c r="E12" s="36" t="s">
        <v>12</v>
      </c>
      <c r="F12" s="36" t="s">
        <v>13</v>
      </c>
      <c r="G12" s="36" t="s">
        <v>14</v>
      </c>
      <c r="H12" s="36" t="s">
        <v>15</v>
      </c>
      <c r="I12" s="36" t="s">
        <v>16</v>
      </c>
      <c r="J12" s="36" t="s">
        <v>17</v>
      </c>
    </row>
    <row r="13" spans="1:10" ht="14.25" customHeight="1">
      <c r="A13" s="38"/>
      <c r="B13" s="43"/>
      <c r="C13" s="36" t="s">
        <v>18</v>
      </c>
      <c r="D13" s="36" t="s">
        <v>301</v>
      </c>
      <c r="E13" s="36" t="s">
        <v>300</v>
      </c>
      <c r="F13" s="36" t="s">
        <v>304</v>
      </c>
      <c r="G13" s="36"/>
      <c r="H13" s="36"/>
      <c r="I13" s="36" t="s">
        <v>299</v>
      </c>
      <c r="J13" s="39">
        <v>4</v>
      </c>
    </row>
    <row r="14" spans="1:10" ht="14.25" customHeight="1">
      <c r="A14" s="38"/>
      <c r="B14" s="43"/>
      <c r="C14" s="36" t="s">
        <v>24</v>
      </c>
      <c r="D14" s="36"/>
      <c r="E14" s="36"/>
      <c r="F14" s="36"/>
      <c r="G14" s="36"/>
      <c r="H14" s="36"/>
      <c r="I14" s="36"/>
      <c r="J14" s="39">
        <v>3</v>
      </c>
    </row>
    <row r="15" spans="1:10" ht="14.25" customHeight="1">
      <c r="A15" s="38"/>
      <c r="B15" s="43"/>
      <c r="C15" s="36" t="s">
        <v>25</v>
      </c>
      <c r="D15" s="36"/>
      <c r="E15" s="36"/>
      <c r="F15" s="36"/>
      <c r="G15" s="36"/>
      <c r="H15" s="36"/>
      <c r="I15" s="36"/>
      <c r="J15" s="39">
        <v>2</v>
      </c>
    </row>
    <row r="16" spans="1:10" ht="14.25" customHeight="1">
      <c r="A16" s="38"/>
      <c r="B16" s="43"/>
      <c r="C16" s="36" t="s">
        <v>19</v>
      </c>
      <c r="D16" s="36" t="s">
        <v>324</v>
      </c>
      <c r="E16" s="36" t="s">
        <v>297</v>
      </c>
      <c r="F16" s="36" t="s">
        <v>300</v>
      </c>
      <c r="G16" s="36"/>
      <c r="H16" s="36"/>
      <c r="I16" s="36" t="s">
        <v>299</v>
      </c>
      <c r="J16" s="39">
        <v>4</v>
      </c>
    </row>
    <row r="17" spans="1:10" ht="14.25" customHeight="1">
      <c r="A17" s="38"/>
      <c r="B17" s="43"/>
      <c r="C17" s="36" t="s">
        <v>20</v>
      </c>
      <c r="D17" s="36" t="s">
        <v>302</v>
      </c>
      <c r="E17" s="36" t="s">
        <v>349</v>
      </c>
      <c r="F17" s="36" t="s">
        <v>303</v>
      </c>
      <c r="G17" s="36" t="s">
        <v>342</v>
      </c>
      <c r="H17" s="36" t="s">
        <v>296</v>
      </c>
      <c r="I17" s="36" t="s">
        <v>309</v>
      </c>
      <c r="J17" s="39">
        <v>3</v>
      </c>
    </row>
    <row r="18" spans="1:10" ht="14.25" customHeight="1">
      <c r="A18" s="38"/>
      <c r="B18" s="43"/>
      <c r="C18" s="36" t="s">
        <v>26</v>
      </c>
      <c r="D18" s="36"/>
      <c r="E18" s="36"/>
      <c r="F18" s="36"/>
      <c r="G18" s="36"/>
      <c r="H18" s="36"/>
      <c r="I18" s="36"/>
      <c r="J18" s="39">
        <v>1</v>
      </c>
    </row>
    <row r="19" spans="1:10" ht="15" customHeight="1">
      <c r="A19" s="38"/>
      <c r="B19" s="38"/>
      <c r="C19" s="40"/>
      <c r="D19" s="40"/>
      <c r="E19" s="44"/>
      <c r="F19" s="40"/>
      <c r="G19" s="40"/>
      <c r="H19" s="40"/>
      <c r="I19" s="40"/>
      <c r="J19" s="40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36" spans="1:2" ht="12.75">
      <c r="A36"/>
      <c r="B36"/>
    </row>
    <row r="37" spans="1:2" ht="12.75">
      <c r="A37"/>
      <c r="B37"/>
    </row>
    <row r="52" ht="12.75">
      <c r="A52"/>
    </row>
    <row r="53" ht="12.75">
      <c r="A53"/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J57"/>
  <sheetViews>
    <sheetView zoomScalePageLayoutView="0" workbookViewId="0" topLeftCell="A46">
      <selection activeCell="I61" sqref="I61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4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10.00390625" style="32" customWidth="1"/>
    <col min="8" max="8" width="7.00390625" style="32" customWidth="1"/>
    <col min="9" max="9" width="9.140625" style="32" customWidth="1"/>
    <col min="10" max="10" width="8.57421875" style="32" customWidth="1"/>
    <col min="11" max="15" width="9.140625" style="32" customWidth="1"/>
    <col min="16" max="16" width="30.421875" style="32" customWidth="1"/>
    <col min="17" max="16384" width="9.140625" style="32" customWidth="1"/>
  </cols>
  <sheetData>
    <row r="1" ht="13.5" thickBot="1"/>
    <row r="2" spans="1:244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" customHeight="1">
      <c r="A3" s="1"/>
      <c r="B3" s="8" t="s">
        <v>1</v>
      </c>
      <c r="C3" s="9"/>
      <c r="D3" s="9" t="s">
        <v>194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38" ht="15" customHeight="1" thickBot="1">
      <c r="A4" s="1"/>
      <c r="B4" s="11" t="s">
        <v>2</v>
      </c>
      <c r="C4" s="12"/>
      <c r="D4" s="12" t="s">
        <v>65</v>
      </c>
      <c r="E4" s="13" t="s">
        <v>183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 t="s">
        <v>6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</row>
    <row r="7" spans="1:10" ht="14.25" customHeight="1">
      <c r="A7" s="39">
        <v>1</v>
      </c>
      <c r="B7" s="39">
        <v>4</v>
      </c>
      <c r="C7" s="39" t="s">
        <v>129</v>
      </c>
      <c r="D7" s="39" t="s">
        <v>52</v>
      </c>
      <c r="E7" s="39">
        <v>2</v>
      </c>
      <c r="F7" s="39" t="s">
        <v>351</v>
      </c>
      <c r="G7" s="39"/>
      <c r="H7" s="39">
        <v>1</v>
      </c>
      <c r="I7" s="37"/>
      <c r="J7" s="38"/>
    </row>
    <row r="8" spans="1:10" ht="14.25" customHeight="1">
      <c r="A8" s="39">
        <v>2</v>
      </c>
      <c r="B8" s="39">
        <v>28</v>
      </c>
      <c r="C8" s="39" t="s">
        <v>135</v>
      </c>
      <c r="D8" s="39" t="s">
        <v>42</v>
      </c>
      <c r="E8" s="39">
        <v>1</v>
      </c>
      <c r="F8" s="75" t="s">
        <v>26</v>
      </c>
      <c r="G8" s="39"/>
      <c r="H8" s="39">
        <v>2</v>
      </c>
      <c r="I8" s="37"/>
      <c r="J8" s="38"/>
    </row>
    <row r="9" spans="1:10" ht="14.25" customHeight="1">
      <c r="A9" s="39">
        <v>3</v>
      </c>
      <c r="B9" s="39">
        <v>89</v>
      </c>
      <c r="C9" s="39" t="s">
        <v>294</v>
      </c>
      <c r="D9" s="39" t="s">
        <v>32</v>
      </c>
      <c r="E9" s="39">
        <v>0</v>
      </c>
      <c r="F9" s="75" t="s">
        <v>362</v>
      </c>
      <c r="G9" s="39"/>
      <c r="H9" s="39">
        <v>3</v>
      </c>
      <c r="I9" s="37"/>
      <c r="J9" s="38"/>
    </row>
    <row r="10" spans="1:10" ht="15" customHeight="1">
      <c r="A10" s="40"/>
      <c r="B10" s="40"/>
      <c r="C10" s="41"/>
      <c r="D10" s="41"/>
      <c r="E10" s="41"/>
      <c r="F10" s="41"/>
      <c r="G10" s="41"/>
      <c r="H10" s="41"/>
      <c r="I10" s="42"/>
      <c r="J10" s="42"/>
    </row>
    <row r="11" spans="1:10" ht="14.25" customHeight="1">
      <c r="A11" s="38"/>
      <c r="B11" s="43"/>
      <c r="C11" s="36"/>
      <c r="D11" s="36" t="s">
        <v>11</v>
      </c>
      <c r="E11" s="36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36" t="s">
        <v>17</v>
      </c>
    </row>
    <row r="12" spans="1:10" ht="14.25" customHeight="1">
      <c r="A12" s="38"/>
      <c r="B12" s="43"/>
      <c r="C12" s="36" t="s">
        <v>18</v>
      </c>
      <c r="D12" s="36" t="s">
        <v>303</v>
      </c>
      <c r="E12" s="36" t="s">
        <v>323</v>
      </c>
      <c r="F12" s="36" t="s">
        <v>297</v>
      </c>
      <c r="G12" s="36"/>
      <c r="H12" s="36"/>
      <c r="I12" s="36" t="s">
        <v>299</v>
      </c>
      <c r="J12" s="39">
        <v>2</v>
      </c>
    </row>
    <row r="13" spans="1:10" ht="14.25" customHeight="1">
      <c r="A13" s="38"/>
      <c r="B13" s="43"/>
      <c r="C13" s="36" t="s">
        <v>19</v>
      </c>
      <c r="D13" s="36" t="s">
        <v>308</v>
      </c>
      <c r="E13" s="36" t="s">
        <v>296</v>
      </c>
      <c r="F13" s="36" t="s">
        <v>297</v>
      </c>
      <c r="G13" s="36" t="s">
        <v>302</v>
      </c>
      <c r="H13" s="36"/>
      <c r="I13" s="36" t="s">
        <v>306</v>
      </c>
      <c r="J13" s="39">
        <v>1</v>
      </c>
    </row>
    <row r="14" spans="1:10" ht="14.25" customHeight="1">
      <c r="A14" s="38"/>
      <c r="B14" s="43"/>
      <c r="C14" s="36" t="s">
        <v>20</v>
      </c>
      <c r="D14" s="36" t="s">
        <v>303</v>
      </c>
      <c r="E14" s="36" t="s">
        <v>296</v>
      </c>
      <c r="F14" s="36" t="s">
        <v>300</v>
      </c>
      <c r="G14" s="36"/>
      <c r="H14" s="36"/>
      <c r="I14" s="36" t="s">
        <v>299</v>
      </c>
      <c r="J14" s="39">
        <v>3</v>
      </c>
    </row>
    <row r="15" spans="1:10" ht="15" customHeight="1">
      <c r="A15" s="38"/>
      <c r="B15" s="38"/>
      <c r="C15" s="40"/>
      <c r="D15" s="40"/>
      <c r="E15" s="44"/>
      <c r="F15" s="40"/>
      <c r="G15" s="40"/>
      <c r="H15" s="40"/>
      <c r="I15" s="40"/>
      <c r="J15" s="40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0" ht="14.25">
      <c r="A18" s="36"/>
      <c r="B18" s="36" t="s">
        <v>3</v>
      </c>
      <c r="C18" s="36" t="s">
        <v>21</v>
      </c>
      <c r="D18" s="36" t="s">
        <v>5</v>
      </c>
      <c r="E18" s="36" t="s">
        <v>7</v>
      </c>
      <c r="F18" s="36" t="s">
        <v>8</v>
      </c>
      <c r="G18" s="36" t="s">
        <v>9</v>
      </c>
      <c r="H18" s="36" t="s">
        <v>10</v>
      </c>
      <c r="I18" s="37"/>
      <c r="J18" s="38"/>
    </row>
    <row r="19" spans="1:10" ht="14.25">
      <c r="A19" s="39">
        <v>1</v>
      </c>
      <c r="B19" s="39">
        <v>8</v>
      </c>
      <c r="C19" s="39" t="s">
        <v>130</v>
      </c>
      <c r="D19" s="39" t="s">
        <v>31</v>
      </c>
      <c r="E19" s="39">
        <v>1</v>
      </c>
      <c r="F19" s="39" t="s">
        <v>299</v>
      </c>
      <c r="G19" s="39"/>
      <c r="H19" s="39">
        <v>1</v>
      </c>
      <c r="I19" s="37"/>
      <c r="J19" s="38"/>
    </row>
    <row r="20" spans="1:10" ht="14.25">
      <c r="A20" s="39">
        <v>2</v>
      </c>
      <c r="B20" s="71">
        <v>21</v>
      </c>
      <c r="C20" s="71" t="s">
        <v>134</v>
      </c>
      <c r="D20" s="71" t="s">
        <v>126</v>
      </c>
      <c r="E20" s="39"/>
      <c r="F20" s="39"/>
      <c r="G20" s="39"/>
      <c r="H20" s="39"/>
      <c r="I20" s="37"/>
      <c r="J20" s="38"/>
    </row>
    <row r="21" spans="1:10" ht="14.25">
      <c r="A21" s="39">
        <v>3</v>
      </c>
      <c r="B21" s="39">
        <v>48</v>
      </c>
      <c r="C21" s="39" t="s">
        <v>138</v>
      </c>
      <c r="D21" s="39" t="s">
        <v>77</v>
      </c>
      <c r="E21" s="39">
        <v>0</v>
      </c>
      <c r="F21" s="39" t="s">
        <v>392</v>
      </c>
      <c r="G21" s="39"/>
      <c r="H21" s="39">
        <v>2</v>
      </c>
      <c r="I21" s="37"/>
      <c r="J21" s="38"/>
    </row>
    <row r="22" spans="1:10" ht="14.25">
      <c r="A22" s="40"/>
      <c r="B22" s="40"/>
      <c r="C22" s="41"/>
      <c r="D22" s="41"/>
      <c r="E22" s="41"/>
      <c r="F22" s="41"/>
      <c r="G22" s="41"/>
      <c r="H22" s="41"/>
      <c r="I22" s="42"/>
      <c r="J22" s="42"/>
    </row>
    <row r="23" spans="1:10" ht="14.25">
      <c r="A23" s="38"/>
      <c r="B23" s="43"/>
      <c r="C23" s="36"/>
      <c r="D23" s="36" t="s">
        <v>11</v>
      </c>
      <c r="E23" s="36" t="s">
        <v>12</v>
      </c>
      <c r="F23" s="36" t="s">
        <v>13</v>
      </c>
      <c r="G23" s="36" t="s">
        <v>14</v>
      </c>
      <c r="H23" s="36" t="s">
        <v>15</v>
      </c>
      <c r="I23" s="36" t="s">
        <v>16</v>
      </c>
      <c r="J23" s="36" t="s">
        <v>17</v>
      </c>
    </row>
    <row r="24" spans="1:10" ht="14.25">
      <c r="A24" s="38"/>
      <c r="B24" s="43"/>
      <c r="C24" s="36" t="s">
        <v>18</v>
      </c>
      <c r="D24" s="36" t="s">
        <v>297</v>
      </c>
      <c r="E24" s="36" t="s">
        <v>303</v>
      </c>
      <c r="F24" s="36" t="s">
        <v>302</v>
      </c>
      <c r="G24" s="36"/>
      <c r="H24" s="36"/>
      <c r="I24" s="36" t="s">
        <v>299</v>
      </c>
      <c r="J24" s="39">
        <v>2</v>
      </c>
    </row>
    <row r="25" spans="1:10" ht="14.25">
      <c r="A25" s="38"/>
      <c r="B25" s="43"/>
      <c r="C25" s="36" t="s">
        <v>19</v>
      </c>
      <c r="D25" s="36"/>
      <c r="E25" s="36"/>
      <c r="F25" s="36"/>
      <c r="G25" s="36"/>
      <c r="H25" s="36"/>
      <c r="I25" s="36"/>
      <c r="J25" s="39">
        <v>1</v>
      </c>
    </row>
    <row r="26" spans="1:10" ht="14.25">
      <c r="A26" s="38"/>
      <c r="B26" s="43"/>
      <c r="C26" s="36" t="s">
        <v>20</v>
      </c>
      <c r="D26" s="36"/>
      <c r="E26" s="36"/>
      <c r="F26" s="36"/>
      <c r="G26" s="36"/>
      <c r="H26" s="36"/>
      <c r="I26" s="36"/>
      <c r="J26" s="39">
        <v>3</v>
      </c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0" ht="14.25">
      <c r="A30" s="36"/>
      <c r="B30" s="36" t="s">
        <v>3</v>
      </c>
      <c r="C30" s="36" t="s">
        <v>22</v>
      </c>
      <c r="D30" s="36" t="s">
        <v>5</v>
      </c>
      <c r="E30" s="36" t="s">
        <v>7</v>
      </c>
      <c r="F30" s="36" t="s">
        <v>8</v>
      </c>
      <c r="G30" s="36" t="s">
        <v>9</v>
      </c>
      <c r="H30" s="36" t="s">
        <v>10</v>
      </c>
      <c r="I30" s="37"/>
      <c r="J30" s="38"/>
    </row>
    <row r="31" spans="1:10" ht="14.25">
      <c r="A31" s="39">
        <v>1</v>
      </c>
      <c r="B31" s="39">
        <v>12</v>
      </c>
      <c r="C31" s="39" t="s">
        <v>131</v>
      </c>
      <c r="D31" s="39" t="s">
        <v>127</v>
      </c>
      <c r="E31" s="39">
        <v>3</v>
      </c>
      <c r="F31" s="75" t="s">
        <v>415</v>
      </c>
      <c r="G31" s="39"/>
      <c r="H31" s="39">
        <v>1</v>
      </c>
      <c r="I31" s="37"/>
      <c r="J31" s="38"/>
    </row>
    <row r="32" spans="1:10" ht="14.25">
      <c r="A32" s="39">
        <v>2</v>
      </c>
      <c r="B32" s="39">
        <v>32</v>
      </c>
      <c r="C32" s="39" t="s">
        <v>136</v>
      </c>
      <c r="D32" s="39" t="s">
        <v>128</v>
      </c>
      <c r="E32" s="39">
        <v>2</v>
      </c>
      <c r="F32" s="76" t="s">
        <v>347</v>
      </c>
      <c r="G32" s="39"/>
      <c r="H32" s="39">
        <v>2</v>
      </c>
      <c r="I32" s="37"/>
      <c r="J32" s="38"/>
    </row>
    <row r="33" spans="1:10" ht="14.25">
      <c r="A33" s="39">
        <v>3</v>
      </c>
      <c r="B33" s="39">
        <v>64</v>
      </c>
      <c r="C33" s="39" t="s">
        <v>139</v>
      </c>
      <c r="D33" s="39" t="s">
        <v>34</v>
      </c>
      <c r="E33" s="39">
        <v>0</v>
      </c>
      <c r="F33" s="76" t="s">
        <v>416</v>
      </c>
      <c r="G33" s="39"/>
      <c r="H33" s="39">
        <v>4</v>
      </c>
      <c r="I33" s="37"/>
      <c r="J33" s="38"/>
    </row>
    <row r="34" spans="1:10" ht="14.25">
      <c r="A34" s="39">
        <v>4</v>
      </c>
      <c r="B34" s="39">
        <v>78</v>
      </c>
      <c r="C34" s="39" t="s">
        <v>295</v>
      </c>
      <c r="D34" s="39" t="s">
        <v>60</v>
      </c>
      <c r="E34" s="39">
        <v>1</v>
      </c>
      <c r="F34" s="76" t="s">
        <v>417</v>
      </c>
      <c r="G34" s="39"/>
      <c r="H34" s="39">
        <v>3</v>
      </c>
      <c r="I34" s="37"/>
      <c r="J34" s="38"/>
    </row>
    <row r="35" spans="1:10" ht="14.25">
      <c r="A35" s="40"/>
      <c r="B35" s="40"/>
      <c r="C35" s="41"/>
      <c r="D35" s="41"/>
      <c r="E35" s="41"/>
      <c r="F35" s="41"/>
      <c r="G35" s="41"/>
      <c r="H35" s="41"/>
      <c r="I35" s="42"/>
      <c r="J35" s="42"/>
    </row>
    <row r="36" spans="1:10" ht="14.25">
      <c r="A36" s="38"/>
      <c r="B36" s="43"/>
      <c r="C36" s="36"/>
      <c r="D36" s="36" t="s">
        <v>11</v>
      </c>
      <c r="E36" s="36" t="s">
        <v>12</v>
      </c>
      <c r="F36" s="36" t="s">
        <v>13</v>
      </c>
      <c r="G36" s="36" t="s">
        <v>14</v>
      </c>
      <c r="H36" s="36" t="s">
        <v>15</v>
      </c>
      <c r="I36" s="36" t="s">
        <v>16</v>
      </c>
      <c r="J36" s="36" t="s">
        <v>17</v>
      </c>
    </row>
    <row r="37" spans="1:10" ht="14.25">
      <c r="A37" s="38"/>
      <c r="B37" s="43"/>
      <c r="C37" s="36" t="s">
        <v>18</v>
      </c>
      <c r="D37" s="36" t="s">
        <v>301</v>
      </c>
      <c r="E37" s="36" t="s">
        <v>296</v>
      </c>
      <c r="F37" s="36" t="s">
        <v>298</v>
      </c>
      <c r="G37" s="36"/>
      <c r="H37" s="36"/>
      <c r="I37" s="36" t="s">
        <v>299</v>
      </c>
      <c r="J37" s="39">
        <v>4</v>
      </c>
    </row>
    <row r="38" spans="1:10" ht="14.25">
      <c r="A38" s="38"/>
      <c r="B38" s="43"/>
      <c r="C38" s="36" t="s">
        <v>24</v>
      </c>
      <c r="D38" s="36" t="s">
        <v>337</v>
      </c>
      <c r="E38" s="36" t="s">
        <v>304</v>
      </c>
      <c r="F38" s="36" t="s">
        <v>300</v>
      </c>
      <c r="G38" s="36" t="s">
        <v>300</v>
      </c>
      <c r="H38" s="36"/>
      <c r="I38" s="36" t="s">
        <v>306</v>
      </c>
      <c r="J38" s="39">
        <v>3</v>
      </c>
    </row>
    <row r="39" spans="1:10" ht="14.25">
      <c r="A39" s="38"/>
      <c r="B39" s="43"/>
      <c r="C39" s="36" t="s">
        <v>25</v>
      </c>
      <c r="D39" s="36" t="s">
        <v>296</v>
      </c>
      <c r="E39" s="36" t="s">
        <v>326</v>
      </c>
      <c r="F39" s="36" t="s">
        <v>296</v>
      </c>
      <c r="G39" s="36" t="s">
        <v>296</v>
      </c>
      <c r="H39" s="36"/>
      <c r="I39" s="36" t="s">
        <v>306</v>
      </c>
      <c r="J39" s="39">
        <v>2</v>
      </c>
    </row>
    <row r="40" spans="1:10" ht="14.25">
      <c r="A40" s="38"/>
      <c r="B40" s="43"/>
      <c r="C40" s="36" t="s">
        <v>19</v>
      </c>
      <c r="D40" s="36" t="s">
        <v>327</v>
      </c>
      <c r="E40" s="36" t="s">
        <v>300</v>
      </c>
      <c r="F40" s="36" t="s">
        <v>391</v>
      </c>
      <c r="G40" s="36" t="s">
        <v>302</v>
      </c>
      <c r="H40" s="36" t="s">
        <v>302</v>
      </c>
      <c r="I40" s="36" t="s">
        <v>309</v>
      </c>
      <c r="J40" s="39">
        <v>4</v>
      </c>
    </row>
    <row r="41" spans="1:10" ht="14.25">
      <c r="A41" s="38"/>
      <c r="B41" s="43"/>
      <c r="C41" s="36" t="s">
        <v>20</v>
      </c>
      <c r="D41" s="36" t="s">
        <v>368</v>
      </c>
      <c r="E41" s="36" t="s">
        <v>297</v>
      </c>
      <c r="F41" s="36" t="s">
        <v>304</v>
      </c>
      <c r="G41" s="36" t="s">
        <v>296</v>
      </c>
      <c r="H41" s="36"/>
      <c r="I41" s="36" t="s">
        <v>306</v>
      </c>
      <c r="J41" s="39">
        <v>3</v>
      </c>
    </row>
    <row r="42" spans="1:10" ht="14.25">
      <c r="A42" s="38"/>
      <c r="B42" s="43"/>
      <c r="C42" s="36" t="s">
        <v>26</v>
      </c>
      <c r="D42" s="36" t="s">
        <v>297</v>
      </c>
      <c r="E42" s="36" t="s">
        <v>327</v>
      </c>
      <c r="F42" s="36" t="s">
        <v>337</v>
      </c>
      <c r="G42" s="36" t="s">
        <v>337</v>
      </c>
      <c r="H42" s="36"/>
      <c r="I42" s="36" t="s">
        <v>18</v>
      </c>
      <c r="J42" s="39">
        <v>1</v>
      </c>
    </row>
    <row r="45" spans="1:10" ht="14.25">
      <c r="A45" s="36"/>
      <c r="B45" s="36" t="s">
        <v>3</v>
      </c>
      <c r="C45" s="36" t="s">
        <v>23</v>
      </c>
      <c r="D45" s="36" t="s">
        <v>5</v>
      </c>
      <c r="E45" s="36" t="s">
        <v>7</v>
      </c>
      <c r="F45" s="36" t="s">
        <v>8</v>
      </c>
      <c r="G45" s="36" t="s">
        <v>9</v>
      </c>
      <c r="H45" s="36" t="s">
        <v>10</v>
      </c>
      <c r="I45" s="37"/>
      <c r="J45" s="38"/>
    </row>
    <row r="46" spans="1:10" ht="14.25">
      <c r="A46" s="39">
        <v>1</v>
      </c>
      <c r="B46" s="39">
        <v>16</v>
      </c>
      <c r="C46" s="39" t="s">
        <v>132</v>
      </c>
      <c r="D46" s="39" t="s">
        <v>107</v>
      </c>
      <c r="E46" s="39">
        <v>1</v>
      </c>
      <c r="F46" s="76" t="s">
        <v>29</v>
      </c>
      <c r="G46" s="39"/>
      <c r="H46" s="39">
        <v>2</v>
      </c>
      <c r="I46" s="37"/>
      <c r="J46" s="38"/>
    </row>
    <row r="47" spans="1:10" ht="14.25">
      <c r="A47" s="39">
        <v>2</v>
      </c>
      <c r="B47" s="39">
        <v>19</v>
      </c>
      <c r="C47" s="39" t="s">
        <v>133</v>
      </c>
      <c r="D47" s="39" t="s">
        <v>34</v>
      </c>
      <c r="E47" s="39">
        <v>2</v>
      </c>
      <c r="F47" s="75" t="s">
        <v>360</v>
      </c>
      <c r="G47" s="39"/>
      <c r="H47" s="39">
        <v>1</v>
      </c>
      <c r="I47" s="37"/>
      <c r="J47" s="38"/>
    </row>
    <row r="48" spans="1:10" ht="14.25">
      <c r="A48" s="39">
        <v>3</v>
      </c>
      <c r="B48" s="39">
        <v>44</v>
      </c>
      <c r="C48" s="39" t="s">
        <v>137</v>
      </c>
      <c r="D48" s="39" t="s">
        <v>38</v>
      </c>
      <c r="E48" s="39">
        <v>0</v>
      </c>
      <c r="F48" s="76" t="s">
        <v>352</v>
      </c>
      <c r="G48" s="39"/>
      <c r="H48" s="39">
        <v>3</v>
      </c>
      <c r="I48" s="37"/>
      <c r="J48" s="38"/>
    </row>
    <row r="49" spans="1:10" ht="14.25">
      <c r="A49" s="39">
        <v>4</v>
      </c>
      <c r="B49" s="71">
        <v>91</v>
      </c>
      <c r="C49" s="71" t="s">
        <v>140</v>
      </c>
      <c r="D49" s="71" t="s">
        <v>33</v>
      </c>
      <c r="E49" s="39"/>
      <c r="F49" s="39"/>
      <c r="G49" s="39"/>
      <c r="H49" s="39"/>
      <c r="I49" s="37"/>
      <c r="J49" s="38"/>
    </row>
    <row r="50" spans="1:10" ht="14.25">
      <c r="A50" s="40"/>
      <c r="B50" s="40"/>
      <c r="C50" s="41"/>
      <c r="D50" s="41"/>
      <c r="E50" s="41"/>
      <c r="F50" s="41"/>
      <c r="G50" s="41"/>
      <c r="H50" s="41"/>
      <c r="I50" s="42"/>
      <c r="J50" s="42"/>
    </row>
    <row r="51" spans="1:10" ht="14.25">
      <c r="A51" s="38"/>
      <c r="B51" s="43"/>
      <c r="C51" s="36"/>
      <c r="D51" s="36" t="s">
        <v>11</v>
      </c>
      <c r="E51" s="36" t="s">
        <v>12</v>
      </c>
      <c r="F51" s="36" t="s">
        <v>13</v>
      </c>
      <c r="G51" s="36" t="s">
        <v>14</v>
      </c>
      <c r="H51" s="36" t="s">
        <v>15</v>
      </c>
      <c r="I51" s="36" t="s">
        <v>16</v>
      </c>
      <c r="J51" s="36" t="s">
        <v>17</v>
      </c>
    </row>
    <row r="52" spans="1:10" ht="14.25">
      <c r="A52" s="38"/>
      <c r="B52" s="43"/>
      <c r="C52" s="36" t="s">
        <v>18</v>
      </c>
      <c r="D52" s="88" t="s">
        <v>327</v>
      </c>
      <c r="E52" s="36" t="s">
        <v>303</v>
      </c>
      <c r="F52" s="36" t="s">
        <v>342</v>
      </c>
      <c r="G52" s="36" t="s">
        <v>302</v>
      </c>
      <c r="H52" s="36" t="s">
        <v>302</v>
      </c>
      <c r="I52" s="36" t="s">
        <v>309</v>
      </c>
      <c r="J52" s="39">
        <v>4</v>
      </c>
    </row>
    <row r="53" spans="1:10" ht="14.25">
      <c r="A53" s="38"/>
      <c r="B53" s="43"/>
      <c r="C53" s="36" t="s">
        <v>24</v>
      </c>
      <c r="D53" s="36"/>
      <c r="E53" s="36"/>
      <c r="F53" s="36"/>
      <c r="G53" s="36"/>
      <c r="H53" s="36"/>
      <c r="I53" s="36"/>
      <c r="J53" s="39">
        <v>3</v>
      </c>
    </row>
    <row r="54" spans="1:10" ht="14.25">
      <c r="A54" s="38"/>
      <c r="B54" s="43"/>
      <c r="C54" s="36" t="s">
        <v>25</v>
      </c>
      <c r="D54" s="36"/>
      <c r="E54" s="36"/>
      <c r="F54" s="36"/>
      <c r="G54" s="36"/>
      <c r="H54" s="36"/>
      <c r="I54" s="36"/>
      <c r="J54" s="39">
        <v>2</v>
      </c>
    </row>
    <row r="55" spans="1:10" ht="14.25">
      <c r="A55" s="38"/>
      <c r="B55" s="43"/>
      <c r="C55" s="36" t="s">
        <v>19</v>
      </c>
      <c r="D55" s="36" t="s">
        <v>296</v>
      </c>
      <c r="E55" s="36" t="s">
        <v>323</v>
      </c>
      <c r="F55" s="36" t="s">
        <v>302</v>
      </c>
      <c r="G55" s="36"/>
      <c r="H55" s="36"/>
      <c r="I55" s="36" t="s">
        <v>299</v>
      </c>
      <c r="J55" s="39">
        <v>4</v>
      </c>
    </row>
    <row r="56" spans="1:10" ht="14.25">
      <c r="A56" s="38"/>
      <c r="B56" s="43"/>
      <c r="C56" s="36" t="s">
        <v>20</v>
      </c>
      <c r="D56" s="36" t="s">
        <v>349</v>
      </c>
      <c r="E56" s="36" t="s">
        <v>418</v>
      </c>
      <c r="F56" s="36" t="s">
        <v>326</v>
      </c>
      <c r="G56" s="36" t="s">
        <v>326</v>
      </c>
      <c r="H56" s="36"/>
      <c r="I56" s="36" t="s">
        <v>19</v>
      </c>
      <c r="J56" s="39">
        <v>3</v>
      </c>
    </row>
    <row r="57" spans="1:10" ht="14.25">
      <c r="A57" s="38"/>
      <c r="B57" s="43"/>
      <c r="C57" s="36" t="s">
        <v>26</v>
      </c>
      <c r="D57" s="36"/>
      <c r="E57" s="36"/>
      <c r="F57" s="36"/>
      <c r="G57" s="36"/>
      <c r="H57" s="36"/>
      <c r="I57" s="36"/>
      <c r="J57" s="39">
        <v>1</v>
      </c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4"/>
  <sheetViews>
    <sheetView view="pageLayout"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195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154</v>
      </c>
      <c r="E4" s="13" t="s">
        <v>184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 t="s">
        <v>314</v>
      </c>
      <c r="C7" s="59" t="s">
        <v>129</v>
      </c>
      <c r="D7" s="59" t="s">
        <v>52</v>
      </c>
      <c r="E7" s="80" t="str">
        <f>C7</f>
        <v>Myllärinen/Kantola</v>
      </c>
      <c r="F7" s="21"/>
      <c r="G7" s="21"/>
      <c r="H7" s="21"/>
      <c r="I7" s="22"/>
    </row>
    <row r="8" spans="1:9" ht="13.5" customHeight="1">
      <c r="A8" s="18">
        <v>2</v>
      </c>
      <c r="B8" s="19" t="s">
        <v>315</v>
      </c>
      <c r="C8" s="59" t="s">
        <v>138</v>
      </c>
      <c r="D8" s="59" t="s">
        <v>77</v>
      </c>
      <c r="E8" s="68" t="s">
        <v>449</v>
      </c>
      <c r="F8" s="80" t="s">
        <v>129</v>
      </c>
      <c r="G8" s="21"/>
      <c r="H8" s="21"/>
      <c r="I8" s="22"/>
    </row>
    <row r="9" spans="1:9" ht="13.5" customHeight="1">
      <c r="A9" s="24">
        <v>3</v>
      </c>
      <c r="B9" s="17" t="s">
        <v>316</v>
      </c>
      <c r="C9" s="60" t="s">
        <v>419</v>
      </c>
      <c r="D9" s="60" t="s">
        <v>107</v>
      </c>
      <c r="E9" s="80" t="str">
        <f>C10</f>
        <v>Ruohonen/Rantatulkkila</v>
      </c>
      <c r="F9" s="68" t="s">
        <v>460</v>
      </c>
      <c r="G9" s="27"/>
      <c r="H9" s="21"/>
      <c r="I9" s="22"/>
    </row>
    <row r="10" spans="1:9" ht="13.5" customHeight="1">
      <c r="A10" s="24">
        <v>4</v>
      </c>
      <c r="B10" s="17" t="s">
        <v>317</v>
      </c>
      <c r="C10" s="60" t="s">
        <v>131</v>
      </c>
      <c r="D10" s="60" t="s">
        <v>127</v>
      </c>
      <c r="E10" s="70" t="s">
        <v>450</v>
      </c>
      <c r="F10" s="28"/>
      <c r="G10" s="84" t="str">
        <f>F8</f>
        <v>Myllärinen/Kantola</v>
      </c>
      <c r="H10" s="21"/>
      <c r="I10" s="22"/>
    </row>
    <row r="11" spans="1:9" ht="13.5" customHeight="1">
      <c r="A11" s="18">
        <v>5</v>
      </c>
      <c r="B11" s="19" t="s">
        <v>318</v>
      </c>
      <c r="C11" s="59" t="s">
        <v>133</v>
      </c>
      <c r="D11" s="59" t="s">
        <v>34</v>
      </c>
      <c r="E11" s="80" t="str">
        <f>C11</f>
        <v>Punnonen/Rissanen</v>
      </c>
      <c r="F11" s="28"/>
      <c r="G11" s="67" t="s">
        <v>472</v>
      </c>
      <c r="I11" s="22"/>
    </row>
    <row r="12" spans="1:9" ht="13.5" customHeight="1">
      <c r="A12" s="18">
        <v>6</v>
      </c>
      <c r="B12" s="19" t="s">
        <v>319</v>
      </c>
      <c r="C12" s="59" t="s">
        <v>136</v>
      </c>
      <c r="D12" s="59" t="s">
        <v>128</v>
      </c>
      <c r="E12" s="85" t="s">
        <v>454</v>
      </c>
      <c r="F12" s="83" t="str">
        <f>+E13</f>
        <v>O'Connor/Lundström</v>
      </c>
      <c r="I12" s="22"/>
    </row>
    <row r="13" spans="1:9" ht="13.5" customHeight="1">
      <c r="A13" s="24">
        <v>7</v>
      </c>
      <c r="B13" s="17" t="s">
        <v>320</v>
      </c>
      <c r="C13" s="60" t="s">
        <v>135</v>
      </c>
      <c r="D13" s="60" t="s">
        <v>42</v>
      </c>
      <c r="E13" s="80" t="str">
        <f>C14</f>
        <v>O'Connor/Lundström</v>
      </c>
      <c r="F13" s="91" t="s">
        <v>462</v>
      </c>
      <c r="I13" s="22"/>
    </row>
    <row r="14" spans="1:9" ht="13.5" customHeight="1">
      <c r="A14" s="24">
        <v>8</v>
      </c>
      <c r="B14" s="17" t="s">
        <v>321</v>
      </c>
      <c r="C14" s="60" t="s">
        <v>130</v>
      </c>
      <c r="D14" s="60" t="s">
        <v>31</v>
      </c>
      <c r="E14" s="70" t="s">
        <v>452</v>
      </c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5">
      <selection activeCell="A25" sqref="A25:IV25"/>
    </sheetView>
  </sheetViews>
  <sheetFormatPr defaultColWidth="9.140625" defaultRowHeight="12.75"/>
  <cols>
    <col min="2" max="2" width="22.7109375" style="0" customWidth="1"/>
    <col min="6" max="6" width="10.421875" style="0" customWidth="1"/>
    <col min="7" max="7" width="14.28125" style="0" customWidth="1"/>
  </cols>
  <sheetData>
    <row r="1" spans="1:7" ht="15.75">
      <c r="A1" s="90" t="s">
        <v>197</v>
      </c>
      <c r="B1" s="90"/>
      <c r="C1" s="90"/>
      <c r="D1" s="90"/>
      <c r="E1" s="90"/>
      <c r="F1" s="90"/>
      <c r="G1" s="90"/>
    </row>
    <row r="3" spans="1:7" ht="12.75">
      <c r="A3" s="74" t="s">
        <v>199</v>
      </c>
      <c r="B3" s="74" t="s">
        <v>4</v>
      </c>
      <c r="C3" s="74" t="s">
        <v>5</v>
      </c>
      <c r="D3" s="74" t="s">
        <v>198</v>
      </c>
      <c r="E3" s="74" t="s">
        <v>267</v>
      </c>
      <c r="F3" s="74" t="s">
        <v>268</v>
      </c>
      <c r="G3" s="74" t="s">
        <v>270</v>
      </c>
    </row>
    <row r="4" spans="1:12" ht="12.75">
      <c r="A4">
        <v>811</v>
      </c>
      <c r="B4" t="s">
        <v>200</v>
      </c>
      <c r="C4" t="s">
        <v>34</v>
      </c>
      <c r="D4">
        <v>1130</v>
      </c>
      <c r="E4" s="72" t="s">
        <v>211</v>
      </c>
      <c r="F4" s="72" t="s">
        <v>163</v>
      </c>
      <c r="G4">
        <v>1999</v>
      </c>
      <c r="H4" s="72"/>
      <c r="I4" s="72"/>
      <c r="J4" s="72"/>
      <c r="L4" s="72"/>
    </row>
    <row r="5" spans="1:12" ht="12.75">
      <c r="A5">
        <v>812</v>
      </c>
      <c r="B5" t="s">
        <v>201</v>
      </c>
      <c r="C5" t="s">
        <v>34</v>
      </c>
      <c r="D5">
        <v>1043</v>
      </c>
      <c r="E5" s="72" t="s">
        <v>212</v>
      </c>
      <c r="F5" s="72" t="s">
        <v>163</v>
      </c>
      <c r="G5">
        <v>2002</v>
      </c>
      <c r="H5" s="72"/>
      <c r="I5" s="72"/>
      <c r="J5" s="72"/>
      <c r="L5" s="72"/>
    </row>
    <row r="6" spans="1:12" ht="12.75">
      <c r="A6">
        <v>813</v>
      </c>
      <c r="B6" t="s">
        <v>202</v>
      </c>
      <c r="C6" t="s">
        <v>34</v>
      </c>
      <c r="D6">
        <v>973</v>
      </c>
      <c r="E6" s="72" t="s">
        <v>213</v>
      </c>
      <c r="F6" s="72" t="s">
        <v>163</v>
      </c>
      <c r="G6">
        <v>2002</v>
      </c>
      <c r="H6" s="72"/>
      <c r="I6" s="72"/>
      <c r="J6" s="72"/>
      <c r="L6" s="72"/>
    </row>
    <row r="7" spans="1:12" ht="12.75">
      <c r="A7">
        <v>814</v>
      </c>
      <c r="B7" t="s">
        <v>203</v>
      </c>
      <c r="C7" t="s">
        <v>34</v>
      </c>
      <c r="D7">
        <v>1309</v>
      </c>
      <c r="E7" s="72" t="s">
        <v>214</v>
      </c>
      <c r="F7" s="72" t="s">
        <v>163</v>
      </c>
      <c r="G7">
        <v>1998</v>
      </c>
      <c r="H7" s="72"/>
      <c r="I7" s="72"/>
      <c r="J7" s="72"/>
      <c r="L7" s="72"/>
    </row>
    <row r="8" spans="1:12" ht="12.75">
      <c r="A8">
        <v>815</v>
      </c>
      <c r="B8" t="s">
        <v>204</v>
      </c>
      <c r="C8" t="s">
        <v>34</v>
      </c>
      <c r="D8">
        <v>1661</v>
      </c>
      <c r="E8" s="72" t="s">
        <v>215</v>
      </c>
      <c r="F8" s="72" t="s">
        <v>170</v>
      </c>
      <c r="G8">
        <v>1997</v>
      </c>
      <c r="H8" s="72"/>
      <c r="I8" s="72"/>
      <c r="J8" s="72"/>
      <c r="L8" s="72"/>
    </row>
    <row r="9" spans="1:12" ht="12.75">
      <c r="A9">
        <v>816</v>
      </c>
      <c r="B9" t="s">
        <v>205</v>
      </c>
      <c r="C9" t="s">
        <v>34</v>
      </c>
      <c r="D9">
        <v>1231</v>
      </c>
      <c r="E9" s="72" t="s">
        <v>216</v>
      </c>
      <c r="F9" s="72" t="s">
        <v>163</v>
      </c>
      <c r="G9">
        <v>1998</v>
      </c>
      <c r="H9" s="72"/>
      <c r="I9" s="72"/>
      <c r="J9" s="72"/>
      <c r="L9" s="72"/>
    </row>
    <row r="10" spans="1:12" ht="12.75">
      <c r="A10">
        <v>817</v>
      </c>
      <c r="B10" t="s">
        <v>206</v>
      </c>
      <c r="C10" t="s">
        <v>34</v>
      </c>
      <c r="D10">
        <v>985</v>
      </c>
      <c r="E10" s="72" t="s">
        <v>217</v>
      </c>
      <c r="F10" s="72" t="s">
        <v>163</v>
      </c>
      <c r="G10">
        <v>2001</v>
      </c>
      <c r="H10" s="72"/>
      <c r="I10" s="72"/>
      <c r="J10" s="72"/>
      <c r="L10" s="72"/>
    </row>
    <row r="11" spans="1:12" ht="12.75">
      <c r="A11">
        <v>818</v>
      </c>
      <c r="B11" t="s">
        <v>207</v>
      </c>
      <c r="C11" t="s">
        <v>34</v>
      </c>
      <c r="D11">
        <v>1941</v>
      </c>
      <c r="E11" s="72" t="s">
        <v>218</v>
      </c>
      <c r="F11" s="72" t="s">
        <v>269</v>
      </c>
      <c r="G11">
        <v>1994</v>
      </c>
      <c r="H11" s="72"/>
      <c r="I11" s="72"/>
      <c r="J11" s="72"/>
      <c r="L11" s="72"/>
    </row>
    <row r="12" spans="1:12" ht="12.75">
      <c r="A12">
        <v>819</v>
      </c>
      <c r="B12" t="s">
        <v>208</v>
      </c>
      <c r="C12" t="s">
        <v>34</v>
      </c>
      <c r="D12">
        <v>1922</v>
      </c>
      <c r="E12" s="72" t="s">
        <v>219</v>
      </c>
      <c r="F12" s="72" t="s">
        <v>170</v>
      </c>
      <c r="G12">
        <v>1997</v>
      </c>
      <c r="H12" s="72"/>
      <c r="I12" s="72"/>
      <c r="J12" s="72"/>
      <c r="L12" s="72"/>
    </row>
    <row r="13" spans="1:12" ht="12.75">
      <c r="A13">
        <v>820</v>
      </c>
      <c r="B13" t="s">
        <v>209</v>
      </c>
      <c r="C13" t="s">
        <v>34</v>
      </c>
      <c r="D13">
        <v>1403</v>
      </c>
      <c r="E13" s="72" t="s">
        <v>221</v>
      </c>
      <c r="F13" s="72" t="s">
        <v>163</v>
      </c>
      <c r="G13">
        <v>1998</v>
      </c>
      <c r="H13" s="72"/>
      <c r="I13" s="72"/>
      <c r="J13" s="72"/>
      <c r="L13" s="72"/>
    </row>
    <row r="14" spans="1:12" ht="12.75">
      <c r="A14">
        <v>821</v>
      </c>
      <c r="B14" t="s">
        <v>224</v>
      </c>
      <c r="C14" t="s">
        <v>34</v>
      </c>
      <c r="D14">
        <v>1069</v>
      </c>
      <c r="E14" s="72" t="s">
        <v>222</v>
      </c>
      <c r="F14" s="72" t="s">
        <v>163</v>
      </c>
      <c r="G14">
        <v>1998</v>
      </c>
      <c r="H14" s="72"/>
      <c r="I14" s="72"/>
      <c r="J14" s="72"/>
      <c r="L14" s="72"/>
    </row>
    <row r="15" spans="1:12" ht="12.75">
      <c r="A15">
        <v>822</v>
      </c>
      <c r="B15" t="s">
        <v>210</v>
      </c>
      <c r="C15" t="s">
        <v>34</v>
      </c>
      <c r="D15">
        <v>1154</v>
      </c>
      <c r="E15" s="72" t="s">
        <v>223</v>
      </c>
      <c r="F15" s="72" t="s">
        <v>163</v>
      </c>
      <c r="G15">
        <v>1998</v>
      </c>
      <c r="H15" s="72"/>
      <c r="I15" s="72"/>
      <c r="J15" s="72"/>
      <c r="L15" s="72"/>
    </row>
    <row r="16" spans="1:10" ht="12.75">
      <c r="A16">
        <v>823</v>
      </c>
      <c r="B16" t="s">
        <v>245</v>
      </c>
      <c r="C16" t="s">
        <v>100</v>
      </c>
      <c r="D16">
        <v>1017</v>
      </c>
      <c r="E16" s="72" t="s">
        <v>243</v>
      </c>
      <c r="F16" s="72" t="s">
        <v>166</v>
      </c>
      <c r="G16" s="72">
        <v>1998</v>
      </c>
      <c r="H16" s="72"/>
      <c r="I16" s="72"/>
      <c r="J16" s="72"/>
    </row>
    <row r="17" spans="1:10" ht="12.75">
      <c r="A17">
        <v>824</v>
      </c>
      <c r="B17" t="s">
        <v>225</v>
      </c>
      <c r="C17" t="s">
        <v>39</v>
      </c>
      <c r="D17">
        <v>1400</v>
      </c>
      <c r="E17" s="72" t="s">
        <v>226</v>
      </c>
      <c r="F17" s="72" t="s">
        <v>170</v>
      </c>
      <c r="G17" s="72">
        <v>1997</v>
      </c>
      <c r="H17" s="72"/>
      <c r="I17" s="72"/>
      <c r="J17" s="72"/>
    </row>
    <row r="18" spans="1:10" ht="12.75">
      <c r="A18">
        <v>825</v>
      </c>
      <c r="B18" t="s">
        <v>246</v>
      </c>
      <c r="C18" t="s">
        <v>33</v>
      </c>
      <c r="D18">
        <v>1530</v>
      </c>
      <c r="E18" s="72" t="s">
        <v>220</v>
      </c>
      <c r="F18" s="72" t="s">
        <v>180</v>
      </c>
      <c r="G18">
        <v>1994</v>
      </c>
      <c r="H18" s="72"/>
      <c r="I18" s="72"/>
      <c r="J18" s="72"/>
    </row>
    <row r="19" spans="1:10" ht="12.75">
      <c r="A19">
        <v>826</v>
      </c>
      <c r="B19" t="s">
        <v>227</v>
      </c>
      <c r="C19" t="s">
        <v>33</v>
      </c>
      <c r="D19">
        <v>1304</v>
      </c>
      <c r="E19" s="72" t="s">
        <v>232</v>
      </c>
      <c r="F19" s="72" t="s">
        <v>170</v>
      </c>
      <c r="G19" s="72">
        <v>1997</v>
      </c>
      <c r="H19" s="72"/>
      <c r="I19" s="72"/>
      <c r="J19" s="72"/>
    </row>
    <row r="20" spans="1:10" ht="12.75">
      <c r="A20">
        <v>827</v>
      </c>
      <c r="B20" t="s">
        <v>228</v>
      </c>
      <c r="C20" t="s">
        <v>33</v>
      </c>
      <c r="D20">
        <v>1388</v>
      </c>
      <c r="E20" s="72" t="s">
        <v>233</v>
      </c>
      <c r="F20" s="72" t="s">
        <v>170</v>
      </c>
      <c r="G20" s="72">
        <v>1997</v>
      </c>
      <c r="H20" s="72"/>
      <c r="I20" s="72"/>
      <c r="J20" s="72"/>
    </row>
    <row r="21" spans="1:10" ht="12.75">
      <c r="A21">
        <v>828</v>
      </c>
      <c r="B21" t="s">
        <v>229</v>
      </c>
      <c r="C21" t="s">
        <v>33</v>
      </c>
      <c r="D21">
        <v>1444</v>
      </c>
      <c r="E21" s="72" t="s">
        <v>234</v>
      </c>
      <c r="F21" s="72" t="s">
        <v>269</v>
      </c>
      <c r="G21" s="72">
        <v>1994</v>
      </c>
      <c r="H21" s="72"/>
      <c r="I21" s="72"/>
      <c r="J21" s="72"/>
    </row>
    <row r="22" spans="1:10" ht="12.75">
      <c r="A22">
        <v>829</v>
      </c>
      <c r="B22" t="s">
        <v>230</v>
      </c>
      <c r="C22" t="s">
        <v>33</v>
      </c>
      <c r="D22">
        <v>1108</v>
      </c>
      <c r="E22" s="72" t="s">
        <v>235</v>
      </c>
      <c r="F22" s="72" t="s">
        <v>170</v>
      </c>
      <c r="G22" s="72">
        <v>1997</v>
      </c>
      <c r="H22" s="72"/>
      <c r="I22" s="72"/>
      <c r="J22" s="72"/>
    </row>
    <row r="23" spans="1:10" ht="12.75">
      <c r="A23">
        <v>830</v>
      </c>
      <c r="B23" t="s">
        <v>231</v>
      </c>
      <c r="C23" t="s">
        <v>33</v>
      </c>
      <c r="D23">
        <v>1363</v>
      </c>
      <c r="E23" s="72" t="s">
        <v>236</v>
      </c>
      <c r="F23" s="72" t="s">
        <v>269</v>
      </c>
      <c r="G23" s="72">
        <v>1994</v>
      </c>
      <c r="H23" s="72"/>
      <c r="I23" s="72"/>
      <c r="J23" s="72"/>
    </row>
    <row r="24" spans="1:10" ht="12.75">
      <c r="A24">
        <v>831</v>
      </c>
      <c r="B24" t="s">
        <v>237</v>
      </c>
      <c r="C24" t="s">
        <v>60</v>
      </c>
      <c r="D24">
        <v>1861</v>
      </c>
      <c r="E24" s="72" t="s">
        <v>242</v>
      </c>
      <c r="F24" s="72" t="s">
        <v>163</v>
      </c>
      <c r="G24" s="72">
        <v>1999</v>
      </c>
      <c r="H24" s="72"/>
      <c r="I24" s="72"/>
      <c r="J24" s="72"/>
    </row>
    <row r="25" spans="1:10" ht="12.75">
      <c r="A25">
        <v>832</v>
      </c>
      <c r="B25" t="s">
        <v>238</v>
      </c>
      <c r="C25" t="s">
        <v>60</v>
      </c>
      <c r="D25">
        <v>1644</v>
      </c>
      <c r="E25" s="72" t="s">
        <v>219</v>
      </c>
      <c r="F25" s="72" t="s">
        <v>163</v>
      </c>
      <c r="G25" s="72">
        <v>2001</v>
      </c>
      <c r="H25" s="72"/>
      <c r="I25" s="72"/>
      <c r="J25" s="72"/>
    </row>
    <row r="26" spans="1:10" ht="12.75">
      <c r="A26">
        <v>833</v>
      </c>
      <c r="B26" t="s">
        <v>239</v>
      </c>
      <c r="C26" t="s">
        <v>60</v>
      </c>
      <c r="D26">
        <v>2058</v>
      </c>
      <c r="E26" s="72" t="s">
        <v>219</v>
      </c>
      <c r="F26" s="72" t="s">
        <v>269</v>
      </c>
      <c r="G26" s="72">
        <v>1994</v>
      </c>
      <c r="H26" s="72"/>
      <c r="I26" s="72"/>
      <c r="J26" s="72"/>
    </row>
    <row r="27" spans="1:10" ht="12.75">
      <c r="A27">
        <v>834</v>
      </c>
      <c r="B27" t="s">
        <v>240</v>
      </c>
      <c r="C27" t="s">
        <v>60</v>
      </c>
      <c r="D27">
        <v>1323</v>
      </c>
      <c r="E27" s="72" t="s">
        <v>244</v>
      </c>
      <c r="F27" s="72" t="s">
        <v>163</v>
      </c>
      <c r="G27" s="72">
        <v>2001</v>
      </c>
      <c r="H27" s="72"/>
      <c r="I27" s="72"/>
      <c r="J27" s="72"/>
    </row>
    <row r="28" spans="1:10" ht="12.75">
      <c r="A28">
        <v>835</v>
      </c>
      <c r="B28" t="s">
        <v>241</v>
      </c>
      <c r="C28" t="s">
        <v>60</v>
      </c>
      <c r="D28">
        <v>1132</v>
      </c>
      <c r="E28" s="72" t="s">
        <v>226</v>
      </c>
      <c r="F28" s="72" t="s">
        <v>163</v>
      </c>
      <c r="G28" s="72">
        <v>2000</v>
      </c>
      <c r="H28" s="72"/>
      <c r="I28" s="72"/>
      <c r="J28" s="72"/>
    </row>
    <row r="29" spans="1:10" ht="12.75">
      <c r="A29">
        <v>836</v>
      </c>
      <c r="B29" t="s">
        <v>247</v>
      </c>
      <c r="C29" t="s">
        <v>31</v>
      </c>
      <c r="D29">
        <v>1584</v>
      </c>
      <c r="E29" s="72" t="s">
        <v>257</v>
      </c>
      <c r="F29" s="72" t="s">
        <v>185</v>
      </c>
      <c r="G29" s="72">
        <v>1997</v>
      </c>
      <c r="H29" s="72"/>
      <c r="I29" s="72"/>
      <c r="J29" s="72"/>
    </row>
    <row r="30" spans="1:10" ht="12.75">
      <c r="A30">
        <v>837</v>
      </c>
      <c r="B30" t="s">
        <v>248</v>
      </c>
      <c r="C30" t="s">
        <v>31</v>
      </c>
      <c r="D30">
        <v>1668</v>
      </c>
      <c r="E30" s="73" t="s">
        <v>255</v>
      </c>
      <c r="F30" s="72" t="s">
        <v>166</v>
      </c>
      <c r="G30" s="72">
        <v>1999</v>
      </c>
      <c r="H30" s="72"/>
      <c r="I30" s="72"/>
      <c r="J30" s="72"/>
    </row>
    <row r="31" spans="1:10" ht="12.75">
      <c r="A31">
        <v>838</v>
      </c>
      <c r="B31" t="s">
        <v>249</v>
      </c>
      <c r="C31" t="s">
        <v>31</v>
      </c>
      <c r="D31">
        <v>1641</v>
      </c>
      <c r="E31" s="72" t="s">
        <v>256</v>
      </c>
      <c r="F31" s="72" t="s">
        <v>166</v>
      </c>
      <c r="G31" s="72">
        <v>2000</v>
      </c>
      <c r="H31" s="72"/>
      <c r="I31" s="72"/>
      <c r="J31" s="72"/>
    </row>
    <row r="32" spans="1:10" ht="12.75">
      <c r="A32">
        <v>839</v>
      </c>
      <c r="B32" t="s">
        <v>250</v>
      </c>
      <c r="C32" t="s">
        <v>31</v>
      </c>
      <c r="D32">
        <v>2047</v>
      </c>
      <c r="E32" s="72" t="s">
        <v>242</v>
      </c>
      <c r="F32" s="72" t="s">
        <v>170</v>
      </c>
      <c r="G32" s="72">
        <v>1996</v>
      </c>
      <c r="H32" s="72"/>
      <c r="I32" s="72"/>
      <c r="J32" s="72"/>
    </row>
    <row r="33" spans="1:10" ht="12.75">
      <c r="A33">
        <v>840</v>
      </c>
      <c r="B33" t="s">
        <v>251</v>
      </c>
      <c r="C33" t="s">
        <v>31</v>
      </c>
      <c r="D33">
        <v>2143</v>
      </c>
      <c r="E33" s="73" t="s">
        <v>255</v>
      </c>
      <c r="F33" s="72" t="s">
        <v>170</v>
      </c>
      <c r="G33" s="72">
        <v>1996</v>
      </c>
      <c r="H33" s="72"/>
      <c r="I33" s="72"/>
      <c r="J33" s="72"/>
    </row>
    <row r="34" spans="1:10" ht="12.75">
      <c r="A34">
        <v>841</v>
      </c>
      <c r="B34" t="s">
        <v>252</v>
      </c>
      <c r="C34" t="s">
        <v>31</v>
      </c>
      <c r="D34">
        <v>2021</v>
      </c>
      <c r="E34" s="72" t="s">
        <v>257</v>
      </c>
      <c r="F34" s="72" t="s">
        <v>269</v>
      </c>
      <c r="G34" s="72">
        <v>1994</v>
      </c>
      <c r="H34" s="72"/>
      <c r="I34" s="72"/>
      <c r="J34" s="72"/>
    </row>
    <row r="35" spans="1:10" ht="12.75">
      <c r="A35">
        <v>842</v>
      </c>
      <c r="B35" t="s">
        <v>253</v>
      </c>
      <c r="C35" t="s">
        <v>31</v>
      </c>
      <c r="D35">
        <v>1696</v>
      </c>
      <c r="E35" s="72" t="s">
        <v>242</v>
      </c>
      <c r="F35" s="72" t="s">
        <v>185</v>
      </c>
      <c r="G35" s="72">
        <v>1996</v>
      </c>
      <c r="H35" s="72"/>
      <c r="I35" s="72"/>
      <c r="J35" s="72"/>
    </row>
    <row r="36" spans="1:10" ht="12.75">
      <c r="A36">
        <v>843</v>
      </c>
      <c r="B36" t="s">
        <v>286</v>
      </c>
      <c r="C36" t="s">
        <v>32</v>
      </c>
      <c r="D36">
        <v>1464</v>
      </c>
      <c r="E36" s="72" t="s">
        <v>222</v>
      </c>
      <c r="F36" s="72" t="s">
        <v>269</v>
      </c>
      <c r="G36" s="72">
        <v>1995</v>
      </c>
      <c r="H36" s="72"/>
      <c r="I36" s="72"/>
      <c r="J36" s="72"/>
    </row>
    <row r="37" spans="1:10" ht="12.75">
      <c r="A37">
        <v>844</v>
      </c>
      <c r="B37" t="s">
        <v>287</v>
      </c>
      <c r="C37" t="s">
        <v>32</v>
      </c>
      <c r="D37">
        <v>1444</v>
      </c>
      <c r="E37" s="72" t="s">
        <v>266</v>
      </c>
      <c r="F37" s="72" t="s">
        <v>163</v>
      </c>
      <c r="G37" s="72">
        <v>1998</v>
      </c>
      <c r="H37" s="72"/>
      <c r="I37" s="72"/>
      <c r="J37" s="72"/>
    </row>
    <row r="38" spans="1:10" ht="12.75">
      <c r="A38">
        <v>845</v>
      </c>
      <c r="B38" t="s">
        <v>288</v>
      </c>
      <c r="C38" t="s">
        <v>32</v>
      </c>
      <c r="D38">
        <v>1201</v>
      </c>
      <c r="E38" s="72" t="s">
        <v>291</v>
      </c>
      <c r="F38" s="72" t="s">
        <v>163</v>
      </c>
      <c r="G38" s="72">
        <v>1999</v>
      </c>
      <c r="H38" s="72"/>
      <c r="I38" s="72"/>
      <c r="J38" s="72"/>
    </row>
    <row r="39" spans="1:10" ht="12.75">
      <c r="A39">
        <v>846</v>
      </c>
      <c r="B39" t="s">
        <v>289</v>
      </c>
      <c r="C39" t="s">
        <v>32</v>
      </c>
      <c r="D39">
        <v>1119</v>
      </c>
      <c r="E39" s="72" t="s">
        <v>233</v>
      </c>
      <c r="F39" s="72" t="s">
        <v>163</v>
      </c>
      <c r="G39" s="72">
        <v>1998</v>
      </c>
      <c r="H39" s="72"/>
      <c r="I39" s="72"/>
      <c r="J39" s="72"/>
    </row>
    <row r="40" spans="1:10" ht="12.75">
      <c r="A40">
        <v>847</v>
      </c>
      <c r="B40" t="s">
        <v>290</v>
      </c>
      <c r="C40" t="s">
        <v>32</v>
      </c>
      <c r="D40">
        <v>1328</v>
      </c>
      <c r="E40" s="72" t="s">
        <v>292</v>
      </c>
      <c r="F40" s="72" t="s">
        <v>269</v>
      </c>
      <c r="G40" s="72">
        <v>1994</v>
      </c>
      <c r="H40" s="72"/>
      <c r="I40" s="72"/>
      <c r="J40" s="72"/>
    </row>
    <row r="41" spans="1:10" ht="12.75">
      <c r="A41">
        <v>848</v>
      </c>
      <c r="B41" t="s">
        <v>258</v>
      </c>
      <c r="C41" t="s">
        <v>98</v>
      </c>
      <c r="D41">
        <v>1301</v>
      </c>
      <c r="E41" s="72" t="s">
        <v>265</v>
      </c>
      <c r="F41" s="72" t="s">
        <v>166</v>
      </c>
      <c r="G41" s="72">
        <v>2000</v>
      </c>
      <c r="H41" s="72"/>
      <c r="I41" s="72"/>
      <c r="J41" s="72"/>
    </row>
    <row r="42" spans="1:10" ht="12.75">
      <c r="A42">
        <v>849</v>
      </c>
      <c r="B42" t="s">
        <v>259</v>
      </c>
      <c r="C42" t="s">
        <v>103</v>
      </c>
      <c r="D42">
        <v>1793</v>
      </c>
      <c r="E42" s="72" t="s">
        <v>256</v>
      </c>
      <c r="F42" s="72" t="s">
        <v>185</v>
      </c>
      <c r="G42" s="72">
        <v>1996</v>
      </c>
      <c r="H42" s="72"/>
      <c r="I42" s="72"/>
      <c r="J42" s="72"/>
    </row>
    <row r="43" spans="1:10" ht="12.75">
      <c r="A43">
        <v>850</v>
      </c>
      <c r="B43" t="s">
        <v>260</v>
      </c>
      <c r="C43" t="s">
        <v>107</v>
      </c>
      <c r="D43">
        <v>1712</v>
      </c>
      <c r="E43" s="72" t="s">
        <v>265</v>
      </c>
      <c r="F43" s="72" t="s">
        <v>185</v>
      </c>
      <c r="G43" s="72">
        <v>1996</v>
      </c>
      <c r="H43" s="72"/>
      <c r="I43" s="72"/>
      <c r="J43" s="72"/>
    </row>
    <row r="44" spans="1:10" ht="12.75">
      <c r="A44">
        <v>851</v>
      </c>
      <c r="B44" t="s">
        <v>261</v>
      </c>
      <c r="C44" t="s">
        <v>107</v>
      </c>
      <c r="D44">
        <v>1864</v>
      </c>
      <c r="E44" s="72" t="s">
        <v>265</v>
      </c>
      <c r="F44" s="72" t="s">
        <v>163</v>
      </c>
      <c r="G44" s="72">
        <v>1998</v>
      </c>
      <c r="H44" s="72"/>
      <c r="I44" s="72"/>
      <c r="J44" s="72"/>
    </row>
    <row r="45" spans="1:10" ht="12.75">
      <c r="A45">
        <v>852</v>
      </c>
      <c r="B45" t="s">
        <v>262</v>
      </c>
      <c r="C45" t="s">
        <v>107</v>
      </c>
      <c r="D45">
        <v>1925</v>
      </c>
      <c r="E45" s="73" t="s">
        <v>255</v>
      </c>
      <c r="F45" s="72" t="s">
        <v>185</v>
      </c>
      <c r="G45" s="72">
        <v>1997</v>
      </c>
      <c r="H45" s="72"/>
      <c r="I45" s="72"/>
      <c r="J45" s="72"/>
    </row>
    <row r="46" spans="1:10" ht="12.75">
      <c r="A46">
        <v>853</v>
      </c>
      <c r="B46" t="s">
        <v>263</v>
      </c>
      <c r="C46" t="s">
        <v>107</v>
      </c>
      <c r="D46">
        <v>2059</v>
      </c>
      <c r="E46" s="73" t="s">
        <v>255</v>
      </c>
      <c r="F46" s="72" t="s">
        <v>163</v>
      </c>
      <c r="G46" s="72">
        <v>1998</v>
      </c>
      <c r="H46" s="72"/>
      <c r="I46" s="72"/>
      <c r="J46" s="72"/>
    </row>
    <row r="47" spans="1:10" ht="12.75">
      <c r="A47">
        <v>854</v>
      </c>
      <c r="B47" t="s">
        <v>271</v>
      </c>
      <c r="C47" t="s">
        <v>38</v>
      </c>
      <c r="D47">
        <v>1620</v>
      </c>
      <c r="E47" s="72" t="s">
        <v>264</v>
      </c>
      <c r="F47" s="72" t="s">
        <v>170</v>
      </c>
      <c r="G47" s="72">
        <v>1996</v>
      </c>
      <c r="H47" s="72"/>
      <c r="I47" s="72"/>
      <c r="J47" s="72"/>
    </row>
    <row r="48" spans="1:10" ht="12.75">
      <c r="A48">
        <v>855</v>
      </c>
      <c r="B48" t="s">
        <v>272</v>
      </c>
      <c r="C48" t="s">
        <v>38</v>
      </c>
      <c r="D48">
        <v>1950</v>
      </c>
      <c r="E48" s="72" t="s">
        <v>243</v>
      </c>
      <c r="F48" s="72" t="s">
        <v>269</v>
      </c>
      <c r="G48" s="72">
        <v>1995</v>
      </c>
      <c r="H48" s="72"/>
      <c r="I48" s="72"/>
      <c r="J48" s="72"/>
    </row>
    <row r="49" spans="1:10" ht="12.75">
      <c r="A49">
        <v>856</v>
      </c>
      <c r="B49" t="s">
        <v>273</v>
      </c>
      <c r="C49" t="s">
        <v>38</v>
      </c>
      <c r="D49">
        <v>1730</v>
      </c>
      <c r="E49" s="72" t="s">
        <v>221</v>
      </c>
      <c r="F49" s="72" t="s">
        <v>170</v>
      </c>
      <c r="G49" s="72">
        <v>1996</v>
      </c>
      <c r="H49" s="72"/>
      <c r="I49" s="72"/>
      <c r="J49" s="72"/>
    </row>
    <row r="50" spans="1:10" ht="12.75">
      <c r="A50">
        <v>857</v>
      </c>
      <c r="B50" t="s">
        <v>274</v>
      </c>
      <c r="C50" t="s">
        <v>52</v>
      </c>
      <c r="D50">
        <v>2242</v>
      </c>
      <c r="E50" s="73" t="s">
        <v>255</v>
      </c>
      <c r="F50" s="72" t="s">
        <v>269</v>
      </c>
      <c r="G50" s="72">
        <v>1994</v>
      </c>
      <c r="H50" s="72"/>
      <c r="I50" s="72"/>
      <c r="J50" s="72"/>
    </row>
    <row r="51" spans="1:10" ht="12.75">
      <c r="A51">
        <v>858</v>
      </c>
      <c r="B51" t="s">
        <v>275</v>
      </c>
      <c r="C51" t="s">
        <v>52</v>
      </c>
      <c r="D51">
        <v>2095</v>
      </c>
      <c r="E51" s="72" t="s">
        <v>256</v>
      </c>
      <c r="F51" s="72" t="s">
        <v>170</v>
      </c>
      <c r="G51" s="72">
        <v>1996</v>
      </c>
      <c r="H51" s="72"/>
      <c r="I51" s="72"/>
      <c r="J51" s="72"/>
    </row>
    <row r="52" spans="1:10" ht="12.75">
      <c r="A52">
        <v>859</v>
      </c>
      <c r="B52" t="s">
        <v>276</v>
      </c>
      <c r="C52" t="s">
        <v>52</v>
      </c>
      <c r="D52">
        <v>1840</v>
      </c>
      <c r="E52" s="72" t="s">
        <v>277</v>
      </c>
      <c r="F52" s="72" t="s">
        <v>269</v>
      </c>
      <c r="G52" s="72">
        <v>1994</v>
      </c>
      <c r="H52" s="72"/>
      <c r="I52" s="72"/>
      <c r="J52" s="72"/>
    </row>
    <row r="53" spans="1:10" ht="12.75">
      <c r="A53">
        <v>860</v>
      </c>
      <c r="B53" t="s">
        <v>278</v>
      </c>
      <c r="C53" t="s">
        <v>77</v>
      </c>
      <c r="D53">
        <v>1749</v>
      </c>
      <c r="E53" s="72" t="s">
        <v>266</v>
      </c>
      <c r="F53" s="72" t="s">
        <v>170</v>
      </c>
      <c r="G53" s="72">
        <v>1996</v>
      </c>
      <c r="H53" s="72"/>
      <c r="I53" s="72"/>
      <c r="J53" s="72"/>
    </row>
    <row r="54" spans="1:10" ht="12.75">
      <c r="A54">
        <v>861</v>
      </c>
      <c r="B54" t="s">
        <v>279</v>
      </c>
      <c r="C54" t="s">
        <v>77</v>
      </c>
      <c r="D54">
        <v>1601</v>
      </c>
      <c r="E54" s="72" t="s">
        <v>223</v>
      </c>
      <c r="F54" s="72" t="s">
        <v>269</v>
      </c>
      <c r="G54" s="72">
        <v>1994</v>
      </c>
      <c r="H54" s="72"/>
      <c r="I54" s="72"/>
      <c r="J54" s="72"/>
    </row>
    <row r="55" spans="1:10" ht="12.75">
      <c r="A55">
        <v>862</v>
      </c>
      <c r="B55" t="s">
        <v>280</v>
      </c>
      <c r="C55" t="s">
        <v>77</v>
      </c>
      <c r="D55">
        <v>1707</v>
      </c>
      <c r="E55" s="72" t="s">
        <v>277</v>
      </c>
      <c r="F55" s="72" t="s">
        <v>170</v>
      </c>
      <c r="G55" s="72">
        <v>1996</v>
      </c>
      <c r="H55" s="72"/>
      <c r="I55" s="72"/>
      <c r="J55" s="72"/>
    </row>
    <row r="56" spans="1:10" ht="12.75">
      <c r="A56">
        <v>863</v>
      </c>
      <c r="B56" t="s">
        <v>281</v>
      </c>
      <c r="C56" t="s">
        <v>77</v>
      </c>
      <c r="D56">
        <v>1772</v>
      </c>
      <c r="E56" s="72" t="s">
        <v>284</v>
      </c>
      <c r="F56" s="72" t="s">
        <v>170</v>
      </c>
      <c r="G56" s="72">
        <v>1996</v>
      </c>
      <c r="H56" s="72"/>
      <c r="I56" s="72"/>
      <c r="J56" s="72"/>
    </row>
    <row r="57" spans="1:10" ht="12.75">
      <c r="A57">
        <v>864</v>
      </c>
      <c r="B57" t="s">
        <v>282</v>
      </c>
      <c r="C57" t="s">
        <v>42</v>
      </c>
      <c r="D57">
        <v>1866</v>
      </c>
      <c r="E57" s="72" t="s">
        <v>256</v>
      </c>
      <c r="F57" s="72" t="s">
        <v>163</v>
      </c>
      <c r="G57" s="72">
        <v>1998</v>
      </c>
      <c r="H57" s="72"/>
      <c r="I57" s="72"/>
      <c r="J57" s="72"/>
    </row>
    <row r="58" spans="1:10" ht="12.75">
      <c r="A58">
        <v>865</v>
      </c>
      <c r="B58" t="s">
        <v>283</v>
      </c>
      <c r="C58" t="s">
        <v>42</v>
      </c>
      <c r="D58">
        <v>1779</v>
      </c>
      <c r="E58" s="72" t="s">
        <v>220</v>
      </c>
      <c r="F58" s="72" t="s">
        <v>170</v>
      </c>
      <c r="G58" s="72">
        <v>1997</v>
      </c>
      <c r="H58" s="72"/>
      <c r="I58" s="72"/>
      <c r="J58" s="72"/>
    </row>
    <row r="59" spans="1:10" ht="12.75">
      <c r="A59">
        <v>866</v>
      </c>
      <c r="B59" t="s">
        <v>285</v>
      </c>
      <c r="C59" t="s">
        <v>97</v>
      </c>
      <c r="D59">
        <v>1081</v>
      </c>
      <c r="E59" s="72" t="s">
        <v>254</v>
      </c>
      <c r="F59" s="72" t="s">
        <v>166</v>
      </c>
      <c r="G59" s="72">
        <v>1998</v>
      </c>
      <c r="H59" s="72"/>
      <c r="I59" s="72"/>
      <c r="J59" s="72"/>
    </row>
    <row r="60" spans="5:10" ht="12.75">
      <c r="E60" s="72"/>
      <c r="F60" s="72"/>
      <c r="G60" s="72"/>
      <c r="H60" s="72"/>
      <c r="I60" s="72"/>
      <c r="J60" s="72"/>
    </row>
    <row r="61" spans="5:10" ht="12.75">
      <c r="E61" s="72"/>
      <c r="F61" s="72"/>
      <c r="G61" s="72"/>
      <c r="H61" s="72"/>
      <c r="I61" s="72"/>
      <c r="J61" s="72"/>
    </row>
    <row r="62" spans="5:10" ht="12.75">
      <c r="E62" s="72"/>
      <c r="F62" s="72"/>
      <c r="G62" s="72"/>
      <c r="H62" s="72"/>
      <c r="I62" s="72"/>
      <c r="J62" s="72"/>
    </row>
    <row r="63" spans="5:10" ht="12.75">
      <c r="E63" s="72"/>
      <c r="F63" s="72"/>
      <c r="G63" s="72"/>
      <c r="H63" s="72"/>
      <c r="I63" s="72"/>
      <c r="J63" s="72"/>
    </row>
    <row r="64" spans="5:10" ht="12.75">
      <c r="E64" s="72"/>
      <c r="F64" s="72"/>
      <c r="G64" s="72"/>
      <c r="H64" s="72"/>
      <c r="I64" s="72"/>
      <c r="J64" s="72"/>
    </row>
    <row r="65" spans="5:10" ht="12.75">
      <c r="E65" s="72"/>
      <c r="F65" s="72"/>
      <c r="G65" s="72"/>
      <c r="H65" s="72"/>
      <c r="I65" s="72"/>
      <c r="J65" s="72"/>
    </row>
    <row r="66" spans="5:10" ht="12.75">
      <c r="E66" s="72"/>
      <c r="F66" s="72"/>
      <c r="G66" s="72"/>
      <c r="H66" s="72"/>
      <c r="I66" s="72"/>
      <c r="J66" s="72"/>
    </row>
    <row r="67" spans="5:10" ht="12.75">
      <c r="E67" s="72"/>
      <c r="F67" s="72"/>
      <c r="G67" s="72"/>
      <c r="H67" s="72"/>
      <c r="I67" s="72"/>
      <c r="J67" s="72"/>
    </row>
    <row r="68" spans="5:10" ht="12.75">
      <c r="E68" s="72"/>
      <c r="F68" s="72"/>
      <c r="G68" s="72"/>
      <c r="H68" s="72"/>
      <c r="I68" s="72"/>
      <c r="J68" s="72"/>
    </row>
    <row r="69" spans="5:10" ht="12.75">
      <c r="E69" s="72"/>
      <c r="F69" s="72"/>
      <c r="G69" s="72"/>
      <c r="H69" s="72"/>
      <c r="I69" s="72"/>
      <c r="J69" s="72"/>
    </row>
    <row r="70" spans="5:10" ht="12.75">
      <c r="E70" s="72"/>
      <c r="F70" s="72"/>
      <c r="G70" s="72"/>
      <c r="H70" s="72"/>
      <c r="I70" s="72"/>
      <c r="J70" s="72"/>
    </row>
    <row r="71" spans="5:10" ht="12.75">
      <c r="E71" s="72"/>
      <c r="F71" s="72"/>
      <c r="G71" s="72"/>
      <c r="H71" s="72"/>
      <c r="I71" s="72"/>
      <c r="J71" s="72"/>
    </row>
    <row r="72" spans="5:10" ht="12.75">
      <c r="E72" s="72"/>
      <c r="F72" s="72"/>
      <c r="G72" s="72"/>
      <c r="H72" s="72"/>
      <c r="I72" s="72"/>
      <c r="J72" s="72"/>
    </row>
    <row r="73" spans="5:10" ht="12.75">
      <c r="E73" s="72"/>
      <c r="F73" s="72"/>
      <c r="G73" s="72"/>
      <c r="H73" s="72"/>
      <c r="I73" s="72"/>
      <c r="J73" s="7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5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5.57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9.8515625" style="32" customWidth="1"/>
    <col min="8" max="8" width="7.00390625" style="32" customWidth="1"/>
    <col min="9" max="9" width="9.140625" style="32" customWidth="1"/>
    <col min="10" max="10" width="8.57421875" style="32" customWidth="1"/>
    <col min="11" max="14" width="9.140625" style="32" customWidth="1"/>
    <col min="15" max="15" width="32.28125" style="32" customWidth="1"/>
    <col min="16" max="16" width="9.140625" style="32" customWidth="1"/>
    <col min="17" max="17" width="13.28125" style="32" customWidth="1"/>
    <col min="18" max="16384" width="9.140625" style="32" customWidth="1"/>
  </cols>
  <sheetData>
    <row r="1" ht="13.5" thickBot="1"/>
    <row r="2" spans="1:256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0" ht="15" customHeight="1">
      <c r="A3" s="1"/>
      <c r="B3" s="8" t="s">
        <v>1</v>
      </c>
      <c r="C3" s="9"/>
      <c r="D3" s="9" t="s">
        <v>189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5" customHeight="1" thickBot="1">
      <c r="A4" s="1"/>
      <c r="B4" s="11" t="s">
        <v>2</v>
      </c>
      <c r="C4" s="12"/>
      <c r="D4" s="12" t="s">
        <v>65</v>
      </c>
      <c r="E4" s="13" t="s">
        <v>183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/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</row>
    <row r="7" spans="1:10" ht="14.25" customHeight="1">
      <c r="A7" s="39">
        <v>1</v>
      </c>
      <c r="B7" s="39">
        <v>8</v>
      </c>
      <c r="C7" s="39" t="s">
        <v>150</v>
      </c>
      <c r="D7" s="39" t="s">
        <v>107</v>
      </c>
      <c r="E7" s="39">
        <v>3</v>
      </c>
      <c r="F7" s="75" t="s">
        <v>355</v>
      </c>
      <c r="G7" s="39"/>
      <c r="H7" s="39">
        <v>1</v>
      </c>
      <c r="I7" s="37"/>
      <c r="J7" s="38"/>
    </row>
    <row r="8" spans="1:10" ht="14.25" customHeight="1">
      <c r="A8" s="39">
        <v>2</v>
      </c>
      <c r="B8" s="39">
        <v>10</v>
      </c>
      <c r="C8" s="39" t="s">
        <v>151</v>
      </c>
      <c r="D8" s="39" t="s">
        <v>149</v>
      </c>
      <c r="E8" s="39">
        <v>2</v>
      </c>
      <c r="F8" s="76" t="s">
        <v>356</v>
      </c>
      <c r="G8" s="39"/>
      <c r="H8" s="39">
        <v>2</v>
      </c>
      <c r="I8" s="37"/>
      <c r="J8" s="38"/>
    </row>
    <row r="9" spans="1:10" ht="14.25" customHeight="1">
      <c r="A9" s="39">
        <v>3</v>
      </c>
      <c r="B9" s="39">
        <v>15</v>
      </c>
      <c r="C9" s="39" t="s">
        <v>145</v>
      </c>
      <c r="D9" s="39" t="s">
        <v>31</v>
      </c>
      <c r="E9" s="39">
        <v>1</v>
      </c>
      <c r="F9" s="76" t="s">
        <v>357</v>
      </c>
      <c r="G9" s="39"/>
      <c r="H9" s="39">
        <v>3</v>
      </c>
      <c r="I9" s="37"/>
      <c r="J9" s="38"/>
    </row>
    <row r="10" spans="1:10" ht="14.25" customHeight="1">
      <c r="A10" s="39">
        <v>4</v>
      </c>
      <c r="B10" s="39">
        <v>22</v>
      </c>
      <c r="C10" s="39" t="s">
        <v>152</v>
      </c>
      <c r="D10" s="39" t="s">
        <v>148</v>
      </c>
      <c r="E10" s="39">
        <v>0</v>
      </c>
      <c r="F10" s="76" t="s">
        <v>358</v>
      </c>
      <c r="G10" s="39"/>
      <c r="H10" s="39">
        <v>4</v>
      </c>
      <c r="I10" s="37"/>
      <c r="J10" s="38"/>
    </row>
    <row r="11" spans="1:10" ht="15" customHeight="1">
      <c r="A11" s="40"/>
      <c r="B11" s="40"/>
      <c r="C11" s="41"/>
      <c r="D11" s="41"/>
      <c r="E11" s="41"/>
      <c r="F11" s="41"/>
      <c r="G11" s="41"/>
      <c r="H11" s="41"/>
      <c r="I11" s="42"/>
      <c r="J11" s="42"/>
    </row>
    <row r="12" spans="1:10" ht="14.25" customHeight="1">
      <c r="A12" s="38"/>
      <c r="B12" s="43"/>
      <c r="C12" s="36"/>
      <c r="D12" s="36" t="s">
        <v>11</v>
      </c>
      <c r="E12" s="36" t="s">
        <v>12</v>
      </c>
      <c r="F12" s="36" t="s">
        <v>13</v>
      </c>
      <c r="G12" s="36" t="s">
        <v>14</v>
      </c>
      <c r="H12" s="36" t="s">
        <v>15</v>
      </c>
      <c r="I12" s="36" t="s">
        <v>16</v>
      </c>
      <c r="J12" s="36" t="s">
        <v>17</v>
      </c>
    </row>
    <row r="13" spans="1:10" ht="14.25" customHeight="1">
      <c r="A13" s="38"/>
      <c r="B13" s="43"/>
      <c r="C13" s="36" t="s">
        <v>18</v>
      </c>
      <c r="D13" s="36" t="s">
        <v>303</v>
      </c>
      <c r="E13" s="36" t="s">
        <v>300</v>
      </c>
      <c r="F13" s="36" t="s">
        <v>296</v>
      </c>
      <c r="G13" s="36"/>
      <c r="H13" s="36"/>
      <c r="I13" s="36" t="s">
        <v>299</v>
      </c>
      <c r="J13" s="39">
        <v>4</v>
      </c>
    </row>
    <row r="14" spans="1:10" ht="14.25" customHeight="1">
      <c r="A14" s="38"/>
      <c r="B14" s="43"/>
      <c r="C14" s="36" t="s">
        <v>24</v>
      </c>
      <c r="D14" s="36" t="s">
        <v>296</v>
      </c>
      <c r="E14" s="36" t="s">
        <v>296</v>
      </c>
      <c r="F14" s="36" t="s">
        <v>302</v>
      </c>
      <c r="G14" s="36"/>
      <c r="H14" s="36"/>
      <c r="I14" s="36" t="s">
        <v>299</v>
      </c>
      <c r="J14" s="39">
        <v>3</v>
      </c>
    </row>
    <row r="15" spans="1:10" ht="14.25" customHeight="1">
      <c r="A15" s="38"/>
      <c r="B15" s="43"/>
      <c r="C15" s="36" t="s">
        <v>25</v>
      </c>
      <c r="D15" s="36" t="s">
        <v>304</v>
      </c>
      <c r="E15" s="36" t="s">
        <v>304</v>
      </c>
      <c r="F15" s="36" t="s">
        <v>303</v>
      </c>
      <c r="G15" s="36"/>
      <c r="H15" s="36"/>
      <c r="I15" s="36" t="s">
        <v>299</v>
      </c>
      <c r="J15" s="39">
        <v>2</v>
      </c>
    </row>
    <row r="16" spans="1:10" ht="14.25" customHeight="1">
      <c r="A16" s="38"/>
      <c r="B16" s="43"/>
      <c r="C16" s="36" t="s">
        <v>19</v>
      </c>
      <c r="D16" s="36" t="s">
        <v>301</v>
      </c>
      <c r="E16" s="36" t="s">
        <v>296</v>
      </c>
      <c r="F16" s="36" t="s">
        <v>302</v>
      </c>
      <c r="G16" s="36"/>
      <c r="H16" s="36"/>
      <c r="I16" s="36" t="s">
        <v>299</v>
      </c>
      <c r="J16" s="39">
        <v>4</v>
      </c>
    </row>
    <row r="17" spans="1:10" ht="14.25" customHeight="1">
      <c r="A17" s="38"/>
      <c r="B17" s="43"/>
      <c r="C17" s="36" t="s">
        <v>20</v>
      </c>
      <c r="D17" s="36" t="s">
        <v>326</v>
      </c>
      <c r="E17" s="36" t="s">
        <v>300</v>
      </c>
      <c r="F17" s="36" t="s">
        <v>297</v>
      </c>
      <c r="G17" s="36" t="s">
        <v>296</v>
      </c>
      <c r="H17" s="36"/>
      <c r="I17" s="36" t="s">
        <v>306</v>
      </c>
      <c r="J17" s="39">
        <v>3</v>
      </c>
    </row>
    <row r="18" spans="1:10" ht="14.25" customHeight="1">
      <c r="A18" s="38"/>
      <c r="B18" s="43"/>
      <c r="C18" s="36" t="s">
        <v>26</v>
      </c>
      <c r="D18" s="36" t="s">
        <v>301</v>
      </c>
      <c r="E18" s="36" t="s">
        <v>342</v>
      </c>
      <c r="F18" s="36" t="s">
        <v>304</v>
      </c>
      <c r="G18" s="36" t="s">
        <v>297</v>
      </c>
      <c r="H18" s="36"/>
      <c r="I18" s="36" t="s">
        <v>306</v>
      </c>
      <c r="J18" s="39">
        <v>1</v>
      </c>
    </row>
    <row r="19" spans="1:10" ht="15" customHeight="1">
      <c r="A19" s="38"/>
      <c r="B19" s="38"/>
      <c r="C19" s="40"/>
      <c r="D19" s="40"/>
      <c r="E19" s="44"/>
      <c r="F19" s="40"/>
      <c r="G19" s="40"/>
      <c r="H19" s="40"/>
      <c r="I19" s="40"/>
      <c r="J19" s="40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36" spans="1:2" ht="12.75">
      <c r="A36"/>
      <c r="B36"/>
    </row>
    <row r="37" spans="1:2" ht="12.75">
      <c r="A37"/>
      <c r="B37"/>
    </row>
    <row r="52" ht="12.75">
      <c r="A52"/>
    </row>
    <row r="53" ht="12.75">
      <c r="A53"/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  <col min="12" max="12" width="16.85156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423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422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9">
        <v>1309</v>
      </c>
      <c r="C7" s="59" t="s">
        <v>48</v>
      </c>
      <c r="D7" s="59" t="s">
        <v>34</v>
      </c>
      <c r="E7" s="80" t="s">
        <v>48</v>
      </c>
      <c r="F7" s="21"/>
      <c r="G7" s="21"/>
      <c r="H7" s="21"/>
      <c r="I7" s="22"/>
    </row>
    <row r="8" spans="1:9" ht="13.5" customHeight="1">
      <c r="A8" s="18">
        <v>2</v>
      </c>
      <c r="B8" s="59"/>
      <c r="C8" s="59"/>
      <c r="D8" s="59"/>
      <c r="E8" s="64"/>
      <c r="F8" s="80" t="s">
        <v>48</v>
      </c>
      <c r="G8" s="21"/>
      <c r="H8" s="21"/>
      <c r="I8" s="22"/>
    </row>
    <row r="9" spans="1:9" ht="13.5" customHeight="1">
      <c r="A9" s="24">
        <v>3</v>
      </c>
      <c r="B9" s="77"/>
      <c r="C9" s="77"/>
      <c r="D9" s="77"/>
      <c r="E9" s="20" t="s">
        <v>46</v>
      </c>
      <c r="F9" s="68" t="s">
        <v>435</v>
      </c>
      <c r="G9" s="27"/>
      <c r="H9" s="21"/>
      <c r="I9" s="22"/>
    </row>
    <row r="10" spans="1:9" ht="13.5" customHeight="1">
      <c r="A10" s="53">
        <v>4</v>
      </c>
      <c r="B10" s="39">
        <v>1130</v>
      </c>
      <c r="C10" s="36" t="s">
        <v>46</v>
      </c>
      <c r="D10" s="36" t="s">
        <v>34</v>
      </c>
      <c r="E10" s="82"/>
      <c r="F10" s="28"/>
      <c r="G10" s="84" t="str">
        <f>F8</f>
        <v>Samu Leskinen</v>
      </c>
      <c r="H10" s="21"/>
      <c r="I10" s="22"/>
    </row>
    <row r="11" spans="1:9" ht="13.5" customHeight="1">
      <c r="A11" s="18">
        <v>5</v>
      </c>
      <c r="B11" s="78">
        <v>1119</v>
      </c>
      <c r="C11" s="78" t="s">
        <v>68</v>
      </c>
      <c r="D11" s="78" t="s">
        <v>32</v>
      </c>
      <c r="E11" s="80" t="s">
        <v>68</v>
      </c>
      <c r="F11" s="28"/>
      <c r="G11" s="64" t="s">
        <v>448</v>
      </c>
      <c r="H11" s="27"/>
      <c r="I11" s="22"/>
    </row>
    <row r="12" spans="1:9" ht="13.5" customHeight="1">
      <c r="A12" s="18">
        <v>6</v>
      </c>
      <c r="B12" s="59">
        <v>985</v>
      </c>
      <c r="C12" s="59" t="s">
        <v>69</v>
      </c>
      <c r="D12" s="59" t="s">
        <v>34</v>
      </c>
      <c r="E12" s="81" t="s">
        <v>429</v>
      </c>
      <c r="F12" s="92" t="s">
        <v>45</v>
      </c>
      <c r="G12" s="30"/>
      <c r="H12" s="27"/>
      <c r="I12" s="22"/>
    </row>
    <row r="13" spans="1:9" ht="13.5" customHeight="1">
      <c r="A13" s="24">
        <v>7</v>
      </c>
      <c r="B13" s="60"/>
      <c r="C13" s="60"/>
      <c r="D13" s="60"/>
      <c r="E13" s="80" t="s">
        <v>45</v>
      </c>
      <c r="F13" s="91" t="s">
        <v>445</v>
      </c>
      <c r="G13" s="28"/>
      <c r="H13" s="27"/>
      <c r="I13" s="22"/>
    </row>
    <row r="14" spans="1:9" ht="13.5" customHeight="1">
      <c r="A14" s="24">
        <v>8</v>
      </c>
      <c r="B14" s="60">
        <v>1154</v>
      </c>
      <c r="C14" s="60" t="s">
        <v>45</v>
      </c>
      <c r="D14" s="60" t="s">
        <v>34</v>
      </c>
      <c r="E14" s="81"/>
      <c r="F14" s="21"/>
      <c r="G14" s="28"/>
      <c r="H14" s="84" t="str">
        <f>G10</f>
        <v>Samu Leskinen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70" t="s">
        <v>453</v>
      </c>
      <c r="I15" s="22"/>
    </row>
    <row r="16" spans="1:9" ht="13.5" customHeight="1">
      <c r="A16" s="18">
        <v>9</v>
      </c>
      <c r="B16" s="59">
        <v>1201</v>
      </c>
      <c r="C16" s="59" t="s">
        <v>66</v>
      </c>
      <c r="D16" s="59" t="s">
        <v>32</v>
      </c>
      <c r="E16" s="80" t="s">
        <v>66</v>
      </c>
      <c r="F16" s="21"/>
      <c r="G16" s="28"/>
      <c r="H16" s="27"/>
      <c r="I16" s="22"/>
    </row>
    <row r="17" spans="1:9" ht="13.5" customHeight="1">
      <c r="A17" s="18">
        <v>10</v>
      </c>
      <c r="B17" s="59"/>
      <c r="C17" s="59"/>
      <c r="D17" s="59"/>
      <c r="E17" s="81"/>
      <c r="F17" s="80" t="s">
        <v>67</v>
      </c>
      <c r="G17" s="28"/>
      <c r="H17" s="27"/>
      <c r="I17" s="22"/>
    </row>
    <row r="18" spans="1:9" ht="13.5" customHeight="1">
      <c r="A18" s="24">
        <v>11</v>
      </c>
      <c r="B18" s="60">
        <v>1043</v>
      </c>
      <c r="C18" s="60" t="s">
        <v>54</v>
      </c>
      <c r="D18" s="60" t="s">
        <v>34</v>
      </c>
      <c r="E18" s="80" t="s">
        <v>67</v>
      </c>
      <c r="F18" s="68" t="s">
        <v>436</v>
      </c>
      <c r="G18" s="30"/>
      <c r="H18" s="27"/>
      <c r="I18" s="22"/>
    </row>
    <row r="19" spans="1:9" ht="13.5" customHeight="1">
      <c r="A19" s="24">
        <v>12</v>
      </c>
      <c r="B19" s="39">
        <v>1132</v>
      </c>
      <c r="C19" s="36" t="s">
        <v>67</v>
      </c>
      <c r="D19" s="36" t="s">
        <v>60</v>
      </c>
      <c r="E19" s="81" t="s">
        <v>428</v>
      </c>
      <c r="F19" s="28"/>
      <c r="G19" s="83" t="str">
        <f>F17</f>
        <v>Veeti Valasti</v>
      </c>
      <c r="H19" s="27"/>
      <c r="I19" s="22"/>
    </row>
    <row r="20" spans="1:9" ht="13.5" customHeight="1">
      <c r="A20" s="18">
        <v>13</v>
      </c>
      <c r="B20" s="59">
        <v>1069</v>
      </c>
      <c r="C20" s="59" t="s">
        <v>56</v>
      </c>
      <c r="D20" s="59" t="s">
        <v>34</v>
      </c>
      <c r="E20" s="80" t="s">
        <v>55</v>
      </c>
      <c r="F20" s="28"/>
      <c r="G20" s="65" t="s">
        <v>451</v>
      </c>
      <c r="H20" s="21"/>
      <c r="I20" s="22"/>
    </row>
    <row r="21" spans="1:9" ht="13.5" customHeight="1">
      <c r="A21" s="18">
        <v>14</v>
      </c>
      <c r="B21" s="59">
        <v>973</v>
      </c>
      <c r="C21" s="59" t="s">
        <v>55</v>
      </c>
      <c r="D21" s="59" t="s">
        <v>34</v>
      </c>
      <c r="E21" s="81" t="s">
        <v>413</v>
      </c>
      <c r="F21" s="92" t="s">
        <v>44</v>
      </c>
      <c r="G21" s="27"/>
      <c r="H21" s="21"/>
      <c r="I21" s="22"/>
    </row>
    <row r="22" spans="1:9" ht="13.5" customHeight="1">
      <c r="A22" s="24">
        <v>15</v>
      </c>
      <c r="B22" s="60"/>
      <c r="C22" s="60"/>
      <c r="D22" s="60"/>
      <c r="E22" s="80" t="str">
        <f>C23</f>
        <v>Tuomas Niskanen</v>
      </c>
      <c r="F22" s="70" t="s">
        <v>437</v>
      </c>
      <c r="G22" s="21"/>
      <c r="H22" s="21"/>
      <c r="I22" s="22"/>
    </row>
    <row r="23" spans="1:9" ht="13.5" customHeight="1">
      <c r="A23" s="24">
        <v>16</v>
      </c>
      <c r="B23" s="60">
        <v>1231</v>
      </c>
      <c r="C23" s="60" t="s">
        <v>44</v>
      </c>
      <c r="D23" s="60" t="s">
        <v>34</v>
      </c>
      <c r="E23" s="81"/>
      <c r="F23" s="21"/>
      <c r="G23" s="21"/>
      <c r="H23" s="21"/>
      <c r="I23" s="22"/>
    </row>
    <row r="24" spans="1:9" ht="15" customHeight="1">
      <c r="A24" s="31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sheetProtection/>
  <printOptions/>
  <pageMargins left="0.1968503937007874" right="0.1968503937007874" top="0.1968503937007874" bottom="0.31496062992125984" header="0.5118110236220472" footer="0.5118110236220472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0"/>
  <sheetViews>
    <sheetView workbookViewId="0" topLeftCell="A37">
      <selection activeCell="B66" sqref="B66:D68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1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10.00390625" style="32" customWidth="1"/>
    <col min="8" max="8" width="7.00390625" style="32" customWidth="1"/>
    <col min="9" max="9" width="9.140625" style="32" customWidth="1"/>
    <col min="10" max="10" width="8.57421875" style="32" customWidth="1"/>
    <col min="11" max="13" width="9.140625" style="32" customWidth="1"/>
    <col min="14" max="14" width="16.28125" style="32" bestFit="1" customWidth="1"/>
    <col min="15" max="16384" width="9.140625" style="32" customWidth="1"/>
  </cols>
  <sheetData>
    <row r="2" spans="1:10" ht="18" customHeight="1">
      <c r="A2" s="45"/>
      <c r="B2" s="2" t="s">
        <v>0</v>
      </c>
      <c r="C2" s="46"/>
      <c r="D2" s="46" t="s">
        <v>64</v>
      </c>
      <c r="E2" s="47"/>
      <c r="F2" s="48"/>
      <c r="G2" s="49"/>
      <c r="H2" s="49"/>
      <c r="I2" s="35"/>
      <c r="J2" s="35"/>
    </row>
    <row r="3" spans="1:10" ht="15" customHeight="1">
      <c r="A3" s="45"/>
      <c r="B3" s="8" t="s">
        <v>1</v>
      </c>
      <c r="C3" s="35"/>
      <c r="D3" s="35" t="s">
        <v>163</v>
      </c>
      <c r="E3" s="50"/>
      <c r="F3" s="48"/>
      <c r="G3" s="49"/>
      <c r="H3" s="49"/>
      <c r="I3" s="35"/>
      <c r="J3" s="35"/>
    </row>
    <row r="4" spans="1:10" ht="15" customHeight="1">
      <c r="A4" s="45"/>
      <c r="B4" s="11" t="s">
        <v>2</v>
      </c>
      <c r="C4" s="51"/>
      <c r="D4" s="51" t="s">
        <v>65</v>
      </c>
      <c r="E4" s="52" t="s">
        <v>153</v>
      </c>
      <c r="F4" s="48"/>
      <c r="G4" s="49"/>
      <c r="H4" s="49"/>
      <c r="I4" s="35"/>
      <c r="J4" s="35"/>
    </row>
    <row r="5" spans="1:10" ht="15" customHeight="1">
      <c r="A5" s="49"/>
      <c r="B5" s="58"/>
      <c r="C5" s="58"/>
      <c r="D5" s="58"/>
      <c r="E5" s="58"/>
      <c r="F5" s="49"/>
      <c r="G5" s="49"/>
      <c r="H5" s="49"/>
      <c r="I5" s="35"/>
      <c r="J5" s="35"/>
    </row>
    <row r="6" spans="1:8" ht="14.25" customHeight="1">
      <c r="A6" s="57"/>
      <c r="B6" s="57"/>
      <c r="C6" s="66"/>
      <c r="D6" s="57"/>
      <c r="E6" s="57"/>
      <c r="F6" s="57"/>
      <c r="G6" s="57"/>
      <c r="H6" s="57"/>
    </row>
    <row r="7" ht="14.25" customHeight="1"/>
    <row r="8" spans="1:10" ht="14.25" customHeight="1">
      <c r="A8" s="36"/>
      <c r="B8" s="36" t="s">
        <v>3</v>
      </c>
      <c r="C8" s="36" t="s">
        <v>159</v>
      </c>
      <c r="D8" s="36" t="s">
        <v>5</v>
      </c>
      <c r="E8" s="36" t="s">
        <v>7</v>
      </c>
      <c r="F8" s="36" t="s">
        <v>8</v>
      </c>
      <c r="G8" s="36" t="s">
        <v>9</v>
      </c>
      <c r="H8" s="36" t="s">
        <v>10</v>
      </c>
      <c r="I8" s="37"/>
      <c r="J8" s="38"/>
    </row>
    <row r="9" spans="1:10" ht="14.25" customHeight="1">
      <c r="A9" s="39">
        <v>1</v>
      </c>
      <c r="B9" s="39">
        <v>2059</v>
      </c>
      <c r="C9" s="39" t="s">
        <v>50</v>
      </c>
      <c r="D9" s="39" t="s">
        <v>107</v>
      </c>
      <c r="E9" s="39">
        <v>3</v>
      </c>
      <c r="F9" s="39" t="s">
        <v>310</v>
      </c>
      <c r="G9" s="39"/>
      <c r="H9" s="39">
        <v>1</v>
      </c>
      <c r="I9" s="37"/>
      <c r="J9" s="38"/>
    </row>
    <row r="10" spans="1:10" ht="14.25" customHeight="1">
      <c r="A10" s="39">
        <v>2</v>
      </c>
      <c r="B10" s="39">
        <v>1444</v>
      </c>
      <c r="C10" s="39" t="s">
        <v>62</v>
      </c>
      <c r="D10" s="39" t="s">
        <v>32</v>
      </c>
      <c r="E10" s="39">
        <v>2</v>
      </c>
      <c r="F10" s="75" t="s">
        <v>311</v>
      </c>
      <c r="G10" s="39"/>
      <c r="H10" s="39">
        <v>2</v>
      </c>
      <c r="I10" s="37"/>
      <c r="J10" s="38"/>
    </row>
    <row r="11" spans="1:10" ht="14.25" customHeight="1">
      <c r="A11" s="39">
        <v>3</v>
      </c>
      <c r="B11" s="39">
        <v>1154</v>
      </c>
      <c r="C11" s="39" t="s">
        <v>45</v>
      </c>
      <c r="D11" s="39" t="s">
        <v>34</v>
      </c>
      <c r="E11" s="39">
        <v>1</v>
      </c>
      <c r="F11" s="75" t="s">
        <v>312</v>
      </c>
      <c r="G11" s="39"/>
      <c r="H11" s="39">
        <v>3</v>
      </c>
      <c r="I11" s="37"/>
      <c r="J11" s="38"/>
    </row>
    <row r="12" spans="1:10" ht="15" customHeight="1">
      <c r="A12" s="39">
        <v>4</v>
      </c>
      <c r="B12" s="39">
        <v>1132</v>
      </c>
      <c r="C12" s="36" t="s">
        <v>67</v>
      </c>
      <c r="D12" s="36" t="s">
        <v>60</v>
      </c>
      <c r="E12" s="39">
        <v>0</v>
      </c>
      <c r="F12" s="75" t="s">
        <v>313</v>
      </c>
      <c r="G12" s="39"/>
      <c r="H12" s="39">
        <v>4</v>
      </c>
      <c r="I12" s="37"/>
      <c r="J12" s="38"/>
    </row>
    <row r="13" spans="1:10" ht="14.25" customHeight="1">
      <c r="A13" s="40"/>
      <c r="B13" s="40"/>
      <c r="C13" s="41"/>
      <c r="D13" s="41"/>
      <c r="E13" s="41"/>
      <c r="F13" s="41"/>
      <c r="G13" s="41"/>
      <c r="H13" s="41"/>
      <c r="I13" s="42"/>
      <c r="J13" s="42"/>
    </row>
    <row r="14" spans="1:10" ht="14.25" customHeight="1">
      <c r="A14" s="38"/>
      <c r="B14" s="43"/>
      <c r="C14" s="36"/>
      <c r="D14" s="36" t="s">
        <v>11</v>
      </c>
      <c r="E14" s="36" t="s">
        <v>12</v>
      </c>
      <c r="F14" s="36" t="s">
        <v>13</v>
      </c>
      <c r="G14" s="36" t="s">
        <v>14</v>
      </c>
      <c r="H14" s="36" t="s">
        <v>15</v>
      </c>
      <c r="I14" s="36" t="s">
        <v>16</v>
      </c>
      <c r="J14" s="36" t="s">
        <v>17</v>
      </c>
    </row>
    <row r="15" spans="1:10" ht="14.25" customHeight="1">
      <c r="A15" s="38"/>
      <c r="B15" s="43"/>
      <c r="C15" s="36" t="s">
        <v>18</v>
      </c>
      <c r="D15" s="36" t="s">
        <v>304</v>
      </c>
      <c r="E15" s="36" t="s">
        <v>300</v>
      </c>
      <c r="F15" s="36" t="s">
        <v>304</v>
      </c>
      <c r="G15" s="36"/>
      <c r="H15" s="36"/>
      <c r="I15" s="36" t="s">
        <v>299</v>
      </c>
      <c r="J15" s="39">
        <v>4</v>
      </c>
    </row>
    <row r="16" spans="1:10" ht="14.25" customHeight="1">
      <c r="A16" s="38"/>
      <c r="B16" s="43"/>
      <c r="C16" s="36" t="s">
        <v>24</v>
      </c>
      <c r="D16" s="36" t="s">
        <v>296</v>
      </c>
      <c r="E16" s="36" t="s">
        <v>297</v>
      </c>
      <c r="F16" s="36" t="s">
        <v>298</v>
      </c>
      <c r="G16" s="36"/>
      <c r="H16" s="36"/>
      <c r="I16" s="36" t="s">
        <v>299</v>
      </c>
      <c r="J16" s="39">
        <v>3</v>
      </c>
    </row>
    <row r="17" spans="1:10" ht="14.25" customHeight="1">
      <c r="A17" s="38"/>
      <c r="B17" s="43"/>
      <c r="C17" s="36" t="s">
        <v>25</v>
      </c>
      <c r="D17" s="36" t="s">
        <v>300</v>
      </c>
      <c r="E17" s="36" t="s">
        <v>301</v>
      </c>
      <c r="F17" s="36" t="s">
        <v>296</v>
      </c>
      <c r="G17" s="36"/>
      <c r="H17" s="36"/>
      <c r="I17" s="36" t="s">
        <v>299</v>
      </c>
      <c r="J17" s="39">
        <v>2</v>
      </c>
    </row>
    <row r="18" spans="1:10" ht="14.25" customHeight="1">
      <c r="A18" s="38"/>
      <c r="B18" s="43"/>
      <c r="C18" s="36" t="s">
        <v>19</v>
      </c>
      <c r="D18" s="36" t="s">
        <v>305</v>
      </c>
      <c r="E18" s="36" t="s">
        <v>300</v>
      </c>
      <c r="F18" s="36" t="s">
        <v>301</v>
      </c>
      <c r="G18" s="36" t="s">
        <v>303</v>
      </c>
      <c r="H18" s="36"/>
      <c r="I18" s="36" t="s">
        <v>306</v>
      </c>
      <c r="J18" s="39">
        <v>4</v>
      </c>
    </row>
    <row r="19" spans="1:10" ht="14.25" customHeight="1">
      <c r="A19" s="38"/>
      <c r="B19" s="43"/>
      <c r="C19" s="36" t="s">
        <v>20</v>
      </c>
      <c r="D19" s="36" t="s">
        <v>302</v>
      </c>
      <c r="E19" s="36" t="s">
        <v>298</v>
      </c>
      <c r="F19" s="36" t="s">
        <v>303</v>
      </c>
      <c r="G19" s="36"/>
      <c r="H19" s="36"/>
      <c r="I19" s="36" t="s">
        <v>299</v>
      </c>
      <c r="J19" s="39">
        <v>3</v>
      </c>
    </row>
    <row r="20" spans="1:10" ht="14.25" customHeight="1">
      <c r="A20" s="38"/>
      <c r="B20" s="43"/>
      <c r="C20" s="36" t="s">
        <v>26</v>
      </c>
      <c r="D20" s="36" t="s">
        <v>307</v>
      </c>
      <c r="E20" s="36" t="s">
        <v>296</v>
      </c>
      <c r="F20" s="36" t="s">
        <v>308</v>
      </c>
      <c r="G20" s="36" t="s">
        <v>304</v>
      </c>
      <c r="H20" s="36" t="s">
        <v>297</v>
      </c>
      <c r="I20" s="36" t="s">
        <v>309</v>
      </c>
      <c r="J20" s="39">
        <v>1</v>
      </c>
    </row>
    <row r="21" ht="14.25" customHeight="1"/>
    <row r="22" ht="14.25" customHeight="1"/>
    <row r="23" spans="1:10" ht="14.25" customHeight="1">
      <c r="A23" s="36"/>
      <c r="B23" s="36" t="s">
        <v>3</v>
      </c>
      <c r="C23" s="36" t="s">
        <v>160</v>
      </c>
      <c r="D23" s="36" t="s">
        <v>5</v>
      </c>
      <c r="E23" s="36" t="s">
        <v>7</v>
      </c>
      <c r="F23" s="36" t="s">
        <v>8</v>
      </c>
      <c r="G23" s="36" t="s">
        <v>9</v>
      </c>
      <c r="H23" s="36" t="s">
        <v>10</v>
      </c>
      <c r="I23" s="37"/>
      <c r="J23" s="38"/>
    </row>
    <row r="24" spans="1:10" ht="14.25">
      <c r="A24" s="39">
        <v>1</v>
      </c>
      <c r="B24" s="39">
        <v>1866</v>
      </c>
      <c r="C24" s="36" t="s">
        <v>57</v>
      </c>
      <c r="D24" s="36" t="s">
        <v>42</v>
      </c>
      <c r="E24" s="39">
        <v>4</v>
      </c>
      <c r="F24" s="36" t="s">
        <v>331</v>
      </c>
      <c r="G24" s="36"/>
      <c r="H24" s="39">
        <v>1</v>
      </c>
      <c r="I24" s="37"/>
      <c r="J24" s="38"/>
    </row>
    <row r="25" spans="1:10" ht="14.25">
      <c r="A25" s="39">
        <v>2</v>
      </c>
      <c r="B25" s="39">
        <v>1644</v>
      </c>
      <c r="C25" s="36" t="s">
        <v>61</v>
      </c>
      <c r="D25" s="36" t="s">
        <v>60</v>
      </c>
      <c r="E25" s="39">
        <v>3</v>
      </c>
      <c r="F25" s="36" t="s">
        <v>332</v>
      </c>
      <c r="G25" s="36"/>
      <c r="H25" s="39">
        <v>2</v>
      </c>
      <c r="I25" s="37"/>
      <c r="J25" s="38"/>
    </row>
    <row r="26" spans="1:10" ht="14.25">
      <c r="A26" s="39">
        <v>3</v>
      </c>
      <c r="B26" s="39">
        <v>1231</v>
      </c>
      <c r="C26" s="36" t="s">
        <v>44</v>
      </c>
      <c r="D26" s="36" t="s">
        <v>34</v>
      </c>
      <c r="E26" s="39">
        <v>2</v>
      </c>
      <c r="F26" s="36" t="s">
        <v>339</v>
      </c>
      <c r="G26" s="36"/>
      <c r="H26" s="39">
        <v>3</v>
      </c>
      <c r="I26" s="37"/>
      <c r="J26" s="38"/>
    </row>
    <row r="27" spans="1:10" ht="14.25">
      <c r="A27" s="39">
        <v>4</v>
      </c>
      <c r="B27" s="39">
        <v>1119</v>
      </c>
      <c r="C27" s="36" t="s">
        <v>68</v>
      </c>
      <c r="D27" s="36" t="s">
        <v>32</v>
      </c>
      <c r="E27" s="39">
        <v>1</v>
      </c>
      <c r="F27" s="36" t="s">
        <v>341</v>
      </c>
      <c r="G27" s="36"/>
      <c r="H27" s="39">
        <v>4</v>
      </c>
      <c r="I27" s="37"/>
      <c r="J27" s="38"/>
    </row>
    <row r="28" spans="1:10" ht="14.25">
      <c r="A28" s="39">
        <v>5</v>
      </c>
      <c r="B28" s="39">
        <v>973</v>
      </c>
      <c r="C28" s="36" t="s">
        <v>55</v>
      </c>
      <c r="D28" s="36" t="s">
        <v>34</v>
      </c>
      <c r="E28" s="36" t="s">
        <v>338</v>
      </c>
      <c r="F28" s="36" t="s">
        <v>340</v>
      </c>
      <c r="G28" s="36"/>
      <c r="H28" s="36" t="s">
        <v>329</v>
      </c>
      <c r="I28" s="37"/>
      <c r="J28" s="38"/>
    </row>
    <row r="29" spans="1:10" ht="14.25">
      <c r="A29" s="40"/>
      <c r="B29" s="40"/>
      <c r="C29" s="41"/>
      <c r="D29" s="41"/>
      <c r="E29" s="41"/>
      <c r="F29" s="41"/>
      <c r="G29" s="41"/>
      <c r="H29" s="41"/>
      <c r="I29" s="42"/>
      <c r="J29" s="42"/>
    </row>
    <row r="30" spans="1:10" ht="14.25">
      <c r="A30" s="38"/>
      <c r="B30" s="43"/>
      <c r="C30" s="36"/>
      <c r="D30" s="36" t="s">
        <v>11</v>
      </c>
      <c r="E30" s="36" t="s">
        <v>12</v>
      </c>
      <c r="F30" s="36" t="s">
        <v>13</v>
      </c>
      <c r="G30" s="36" t="s">
        <v>14</v>
      </c>
      <c r="H30" s="36" t="s">
        <v>15</v>
      </c>
      <c r="I30" s="36" t="s">
        <v>16</v>
      </c>
      <c r="J30" s="36" t="s">
        <v>17</v>
      </c>
    </row>
    <row r="31" spans="1:10" ht="14.25">
      <c r="A31" s="38"/>
      <c r="B31" s="43"/>
      <c r="C31" s="36" t="s">
        <v>27</v>
      </c>
      <c r="D31" s="36" t="s">
        <v>322</v>
      </c>
      <c r="E31" s="36" t="s">
        <v>322</v>
      </c>
      <c r="F31" s="36" t="s">
        <v>304</v>
      </c>
      <c r="G31" s="36"/>
      <c r="H31" s="36"/>
      <c r="I31" s="36" t="s">
        <v>299</v>
      </c>
      <c r="J31" s="39">
        <v>4</v>
      </c>
    </row>
    <row r="32" spans="1:10" ht="14.25">
      <c r="A32" s="38"/>
      <c r="B32" s="43"/>
      <c r="C32" s="36" t="s">
        <v>24</v>
      </c>
      <c r="D32" s="36" t="s">
        <v>298</v>
      </c>
      <c r="E32" s="36" t="s">
        <v>301</v>
      </c>
      <c r="F32" s="36" t="s">
        <v>301</v>
      </c>
      <c r="G32" s="36"/>
      <c r="H32" s="36"/>
      <c r="I32" s="36" t="s">
        <v>299</v>
      </c>
      <c r="J32" s="39">
        <v>3</v>
      </c>
    </row>
    <row r="33" spans="1:10" ht="14.25">
      <c r="A33" s="38"/>
      <c r="B33" s="43"/>
      <c r="C33" s="36" t="s">
        <v>18</v>
      </c>
      <c r="D33" s="36" t="s">
        <v>298</v>
      </c>
      <c r="E33" s="36" t="s">
        <v>300</v>
      </c>
      <c r="F33" s="36" t="s">
        <v>304</v>
      </c>
      <c r="G33" s="36"/>
      <c r="H33" s="36"/>
      <c r="I33" s="36" t="s">
        <v>299</v>
      </c>
      <c r="J33" s="39">
        <v>2</v>
      </c>
    </row>
    <row r="34" spans="1:10" ht="14.25">
      <c r="A34" s="38"/>
      <c r="B34" s="43"/>
      <c r="C34" s="36" t="s">
        <v>28</v>
      </c>
      <c r="D34" s="36" t="s">
        <v>297</v>
      </c>
      <c r="E34" s="36" t="s">
        <v>322</v>
      </c>
      <c r="F34" s="36" t="s">
        <v>324</v>
      </c>
      <c r="G34" s="36"/>
      <c r="H34" s="36"/>
      <c r="I34" s="36" t="s">
        <v>299</v>
      </c>
      <c r="J34" s="39">
        <v>1</v>
      </c>
    </row>
    <row r="35" spans="1:10" ht="14.25">
      <c r="A35" s="38"/>
      <c r="B35" s="43"/>
      <c r="C35" s="36" t="s">
        <v>26</v>
      </c>
      <c r="D35" s="36" t="s">
        <v>327</v>
      </c>
      <c r="E35" s="36" t="s">
        <v>336</v>
      </c>
      <c r="F35" s="36" t="s">
        <v>337</v>
      </c>
      <c r="G35" s="36" t="s">
        <v>296</v>
      </c>
      <c r="H35" s="36" t="s">
        <v>297</v>
      </c>
      <c r="I35" s="36" t="s">
        <v>309</v>
      </c>
      <c r="J35" s="39">
        <v>5</v>
      </c>
    </row>
    <row r="36" spans="1:10" ht="14.25">
      <c r="A36" s="38"/>
      <c r="B36" s="43"/>
      <c r="C36" s="36" t="s">
        <v>25</v>
      </c>
      <c r="D36" s="36" t="s">
        <v>298</v>
      </c>
      <c r="E36" s="36" t="s">
        <v>301</v>
      </c>
      <c r="F36" s="36" t="s">
        <v>296</v>
      </c>
      <c r="G36" s="36"/>
      <c r="H36" s="36"/>
      <c r="I36" s="36" t="s">
        <v>299</v>
      </c>
      <c r="J36" s="39">
        <v>3</v>
      </c>
    </row>
    <row r="37" spans="1:10" ht="14.25">
      <c r="A37" s="38"/>
      <c r="B37" s="43"/>
      <c r="C37" s="36" t="s">
        <v>19</v>
      </c>
      <c r="D37" s="36" t="s">
        <v>304</v>
      </c>
      <c r="E37" s="36" t="s">
        <v>301</v>
      </c>
      <c r="F37" s="36" t="s">
        <v>301</v>
      </c>
      <c r="G37" s="36"/>
      <c r="H37" s="36"/>
      <c r="I37" s="36" t="s">
        <v>299</v>
      </c>
      <c r="J37" s="39">
        <v>5</v>
      </c>
    </row>
    <row r="38" spans="1:10" ht="14.25">
      <c r="A38" s="38"/>
      <c r="B38" s="43"/>
      <c r="C38" s="36" t="s">
        <v>29</v>
      </c>
      <c r="D38" s="36" t="s">
        <v>322</v>
      </c>
      <c r="E38" s="36" t="s">
        <v>297</v>
      </c>
      <c r="F38" s="36" t="s">
        <v>301</v>
      </c>
      <c r="G38" s="36"/>
      <c r="H38" s="36"/>
      <c r="I38" s="36" t="s">
        <v>299</v>
      </c>
      <c r="J38" s="39">
        <v>1</v>
      </c>
    </row>
    <row r="39" spans="1:10" ht="14.25">
      <c r="A39" s="38"/>
      <c r="B39" s="43"/>
      <c r="C39" s="36" t="s">
        <v>20</v>
      </c>
      <c r="D39" s="36" t="s">
        <v>325</v>
      </c>
      <c r="E39" s="36" t="s">
        <v>296</v>
      </c>
      <c r="F39" s="36" t="s">
        <v>304</v>
      </c>
      <c r="G39" s="36" t="s">
        <v>301</v>
      </c>
      <c r="H39" s="36"/>
      <c r="I39" s="36" t="s">
        <v>306</v>
      </c>
      <c r="J39" s="39">
        <v>4</v>
      </c>
    </row>
    <row r="40" spans="1:10" ht="14.25">
      <c r="A40" s="38"/>
      <c r="B40" s="43"/>
      <c r="C40" s="36" t="s">
        <v>30</v>
      </c>
      <c r="D40" s="36" t="s">
        <v>303</v>
      </c>
      <c r="E40" s="36" t="s">
        <v>296</v>
      </c>
      <c r="F40" s="36" t="s">
        <v>297</v>
      </c>
      <c r="G40" s="36"/>
      <c r="H40" s="36"/>
      <c r="I40" s="36" t="s">
        <v>299</v>
      </c>
      <c r="J40" s="39">
        <v>2</v>
      </c>
    </row>
    <row r="41" spans="1:10" ht="14.25">
      <c r="A41" s="38"/>
      <c r="B41" s="43"/>
      <c r="C41" s="36"/>
      <c r="D41" s="36"/>
      <c r="E41" s="36"/>
      <c r="F41" s="36"/>
      <c r="G41" s="36"/>
      <c r="H41" s="36"/>
      <c r="I41" s="37"/>
      <c r="J41" s="89"/>
    </row>
    <row r="42" spans="1:10" ht="14.25">
      <c r="A42" s="36"/>
      <c r="B42" s="36" t="s">
        <v>3</v>
      </c>
      <c r="C42" s="36" t="s">
        <v>161</v>
      </c>
      <c r="D42" s="36" t="s">
        <v>5</v>
      </c>
      <c r="E42" s="36" t="s">
        <v>7</v>
      </c>
      <c r="F42" s="36" t="s">
        <v>8</v>
      </c>
      <c r="G42" s="36" t="s">
        <v>9</v>
      </c>
      <c r="H42" s="36" t="s">
        <v>10</v>
      </c>
      <c r="I42" s="37"/>
      <c r="J42" s="38"/>
    </row>
    <row r="43" spans="1:10" ht="14.25">
      <c r="A43" s="39">
        <v>1</v>
      </c>
      <c r="B43" s="39">
        <v>1864</v>
      </c>
      <c r="C43" s="36" t="s">
        <v>58</v>
      </c>
      <c r="D43" s="36" t="s">
        <v>107</v>
      </c>
      <c r="E43" s="39">
        <v>4</v>
      </c>
      <c r="F43" s="36" t="s">
        <v>344</v>
      </c>
      <c r="G43" s="36"/>
      <c r="H43" s="39">
        <v>1</v>
      </c>
      <c r="I43" s="37"/>
      <c r="J43" s="38"/>
    </row>
    <row r="44" spans="1:10" ht="14.25">
      <c r="A44" s="39">
        <v>2</v>
      </c>
      <c r="B44" s="39">
        <v>1323</v>
      </c>
      <c r="C44" s="36" t="s">
        <v>63</v>
      </c>
      <c r="D44" s="36" t="s">
        <v>60</v>
      </c>
      <c r="E44" s="39">
        <v>3</v>
      </c>
      <c r="F44" s="36" t="s">
        <v>343</v>
      </c>
      <c r="G44" s="36"/>
      <c r="H44" s="39">
        <v>2</v>
      </c>
      <c r="I44" s="37"/>
      <c r="J44" s="38"/>
    </row>
    <row r="45" spans="1:10" ht="14.25">
      <c r="A45" s="39">
        <v>3</v>
      </c>
      <c r="B45" s="39">
        <v>1309</v>
      </c>
      <c r="C45" s="36" t="s">
        <v>48</v>
      </c>
      <c r="D45" s="36" t="s">
        <v>34</v>
      </c>
      <c r="E45" s="39">
        <v>2</v>
      </c>
      <c r="F45" s="36" t="s">
        <v>339</v>
      </c>
      <c r="G45" s="36"/>
      <c r="H45" s="39">
        <v>3</v>
      </c>
      <c r="I45" s="37"/>
      <c r="J45" s="38"/>
    </row>
    <row r="46" spans="1:10" ht="14.25">
      <c r="A46" s="39">
        <v>4</v>
      </c>
      <c r="B46" s="39">
        <v>1130</v>
      </c>
      <c r="C46" s="36" t="s">
        <v>46</v>
      </c>
      <c r="D46" s="36" t="s">
        <v>34</v>
      </c>
      <c r="E46" s="39">
        <v>1</v>
      </c>
      <c r="F46" s="36" t="s">
        <v>345</v>
      </c>
      <c r="G46" s="36"/>
      <c r="H46" s="39">
        <v>4</v>
      </c>
      <c r="I46" s="37"/>
      <c r="J46" s="38"/>
    </row>
    <row r="47" spans="1:10" ht="14.25">
      <c r="A47" s="39">
        <v>5</v>
      </c>
      <c r="B47" s="39">
        <v>1043</v>
      </c>
      <c r="C47" s="36" t="s">
        <v>54</v>
      </c>
      <c r="D47" s="36" t="s">
        <v>34</v>
      </c>
      <c r="E47" s="36" t="s">
        <v>338</v>
      </c>
      <c r="F47" s="36" t="s">
        <v>333</v>
      </c>
      <c r="G47" s="36"/>
      <c r="H47" s="36" t="s">
        <v>329</v>
      </c>
      <c r="I47" s="37"/>
      <c r="J47" s="38"/>
    </row>
    <row r="48" spans="1:10" ht="14.25">
      <c r="A48" s="40"/>
      <c r="B48" s="40"/>
      <c r="C48" s="41"/>
      <c r="D48" s="41"/>
      <c r="E48" s="41"/>
      <c r="F48" s="41"/>
      <c r="G48" s="41"/>
      <c r="H48" s="41"/>
      <c r="I48" s="42"/>
      <c r="J48" s="42"/>
    </row>
    <row r="49" spans="1:10" ht="14.25">
      <c r="A49" s="38"/>
      <c r="B49" s="43"/>
      <c r="C49" s="36"/>
      <c r="D49" s="36" t="s">
        <v>11</v>
      </c>
      <c r="E49" s="36" t="s">
        <v>12</v>
      </c>
      <c r="F49" s="36" t="s">
        <v>13</v>
      </c>
      <c r="G49" s="36" t="s">
        <v>14</v>
      </c>
      <c r="H49" s="36" t="s">
        <v>15</v>
      </c>
      <c r="I49" s="36" t="s">
        <v>16</v>
      </c>
      <c r="J49" s="36" t="s">
        <v>17</v>
      </c>
    </row>
    <row r="50" spans="1:10" ht="14.25">
      <c r="A50" s="38"/>
      <c r="B50" s="43"/>
      <c r="C50" s="36" t="s">
        <v>27</v>
      </c>
      <c r="D50" s="36" t="s">
        <v>304</v>
      </c>
      <c r="E50" s="36" t="s">
        <v>303</v>
      </c>
      <c r="F50" s="36" t="s">
        <v>322</v>
      </c>
      <c r="G50" s="36"/>
      <c r="H50" s="36"/>
      <c r="I50" s="36" t="s">
        <v>299</v>
      </c>
      <c r="J50" s="39">
        <v>4</v>
      </c>
    </row>
    <row r="51" spans="1:10" ht="14.25">
      <c r="A51" s="38"/>
      <c r="B51" s="43"/>
      <c r="C51" s="36" t="s">
        <v>24</v>
      </c>
      <c r="D51" s="36" t="s">
        <v>300</v>
      </c>
      <c r="E51" s="36" t="s">
        <v>326</v>
      </c>
      <c r="F51" s="36" t="s">
        <v>298</v>
      </c>
      <c r="G51" s="36" t="s">
        <v>300</v>
      </c>
      <c r="H51" s="36"/>
      <c r="I51" s="36" t="s">
        <v>306</v>
      </c>
      <c r="J51" s="39">
        <v>3</v>
      </c>
    </row>
    <row r="52" spans="1:10" ht="14.25">
      <c r="A52" s="38"/>
      <c r="B52" s="43"/>
      <c r="C52" s="36" t="s">
        <v>18</v>
      </c>
      <c r="D52" s="36" t="s">
        <v>300</v>
      </c>
      <c r="E52" s="36" t="s">
        <v>304</v>
      </c>
      <c r="F52" s="36" t="s">
        <v>303</v>
      </c>
      <c r="G52" s="36"/>
      <c r="H52" s="36"/>
      <c r="I52" s="36" t="s">
        <v>299</v>
      </c>
      <c r="J52" s="39">
        <v>2</v>
      </c>
    </row>
    <row r="53" spans="1:10" ht="14.25">
      <c r="A53" s="38"/>
      <c r="B53" s="43"/>
      <c r="C53" s="36" t="s">
        <v>28</v>
      </c>
      <c r="D53" s="36" t="s">
        <v>304</v>
      </c>
      <c r="E53" s="36" t="s">
        <v>297</v>
      </c>
      <c r="F53" s="36" t="s">
        <v>301</v>
      </c>
      <c r="G53" s="36"/>
      <c r="H53" s="36"/>
      <c r="I53" s="36" t="s">
        <v>299</v>
      </c>
      <c r="J53" s="39">
        <v>1</v>
      </c>
    </row>
    <row r="54" spans="1:10" ht="14.25">
      <c r="A54" s="38"/>
      <c r="B54" s="43"/>
      <c r="C54" s="36" t="s">
        <v>26</v>
      </c>
      <c r="D54" s="36" t="s">
        <v>297</v>
      </c>
      <c r="E54" s="36" t="s">
        <v>300</v>
      </c>
      <c r="F54" s="36" t="s">
        <v>326</v>
      </c>
      <c r="G54" s="36" t="s">
        <v>342</v>
      </c>
      <c r="H54" s="36" t="s">
        <v>301</v>
      </c>
      <c r="I54" s="36" t="s">
        <v>309</v>
      </c>
      <c r="J54" s="39">
        <v>5</v>
      </c>
    </row>
    <row r="55" spans="1:10" ht="14.25">
      <c r="A55" s="38"/>
      <c r="B55" s="43"/>
      <c r="C55" s="36" t="s">
        <v>25</v>
      </c>
      <c r="D55" s="36" t="s">
        <v>322</v>
      </c>
      <c r="E55" s="36" t="s">
        <v>324</v>
      </c>
      <c r="F55" s="36" t="s">
        <v>304</v>
      </c>
      <c r="G55" s="36"/>
      <c r="H55" s="36"/>
      <c r="I55" s="36" t="s">
        <v>299</v>
      </c>
      <c r="J55" s="39">
        <v>3</v>
      </c>
    </row>
    <row r="56" spans="1:10" ht="14.25">
      <c r="A56" s="38"/>
      <c r="B56" s="43"/>
      <c r="C56" s="36" t="s">
        <v>19</v>
      </c>
      <c r="D56" s="36" t="s">
        <v>300</v>
      </c>
      <c r="E56" s="36" t="s">
        <v>323</v>
      </c>
      <c r="F56" s="36" t="s">
        <v>303</v>
      </c>
      <c r="G56" s="36"/>
      <c r="H56" s="36"/>
      <c r="I56" s="36" t="s">
        <v>299</v>
      </c>
      <c r="J56" s="39">
        <v>5</v>
      </c>
    </row>
    <row r="57" spans="1:10" ht="14.25">
      <c r="A57" s="38"/>
      <c r="B57" s="43"/>
      <c r="C57" s="36" t="s">
        <v>29</v>
      </c>
      <c r="D57" s="36" t="s">
        <v>325</v>
      </c>
      <c r="E57" s="36" t="s">
        <v>322</v>
      </c>
      <c r="F57" s="36" t="s">
        <v>297</v>
      </c>
      <c r="G57" s="36" t="s">
        <v>297</v>
      </c>
      <c r="H57" s="36"/>
      <c r="I57" s="36" t="s">
        <v>306</v>
      </c>
      <c r="J57" s="39">
        <v>1</v>
      </c>
    </row>
    <row r="58" spans="1:10" ht="14.25">
      <c r="A58" s="38"/>
      <c r="B58" s="43"/>
      <c r="C58" s="36" t="s">
        <v>20</v>
      </c>
      <c r="D58" s="36" t="s">
        <v>303</v>
      </c>
      <c r="E58" s="36" t="s">
        <v>298</v>
      </c>
      <c r="F58" s="36" t="s">
        <v>297</v>
      </c>
      <c r="G58" s="36"/>
      <c r="H58" s="36"/>
      <c r="I58" s="36" t="s">
        <v>299</v>
      </c>
      <c r="J58" s="39">
        <v>4</v>
      </c>
    </row>
    <row r="59" spans="1:10" ht="14.25">
      <c r="A59" s="38"/>
      <c r="B59" s="43"/>
      <c r="C59" s="36" t="s">
        <v>30</v>
      </c>
      <c r="D59" s="36" t="s">
        <v>301</v>
      </c>
      <c r="E59" s="36" t="s">
        <v>304</v>
      </c>
      <c r="F59" s="36" t="s">
        <v>302</v>
      </c>
      <c r="G59" s="36"/>
      <c r="H59" s="36"/>
      <c r="I59" s="36" t="s">
        <v>299</v>
      </c>
      <c r="J59" s="39">
        <v>2</v>
      </c>
    </row>
    <row r="61" spans="1:2" ht="12.75">
      <c r="A61"/>
      <c r="B61"/>
    </row>
    <row r="62" spans="1:2" ht="12.75">
      <c r="A62"/>
      <c r="B62"/>
    </row>
    <row r="63" spans="1:10" ht="14.25">
      <c r="A63" s="36"/>
      <c r="B63" s="36" t="s">
        <v>3</v>
      </c>
      <c r="C63" s="36" t="s">
        <v>162</v>
      </c>
      <c r="D63" s="36" t="s">
        <v>5</v>
      </c>
      <c r="E63" s="36" t="s">
        <v>7</v>
      </c>
      <c r="F63" s="36" t="s">
        <v>8</v>
      </c>
      <c r="G63" s="36" t="s">
        <v>9</v>
      </c>
      <c r="H63" s="36" t="s">
        <v>10</v>
      </c>
      <c r="I63" s="37"/>
      <c r="J63" s="38"/>
    </row>
    <row r="64" spans="1:10" ht="14.25">
      <c r="A64" s="39">
        <v>1</v>
      </c>
      <c r="B64" s="39">
        <v>1861</v>
      </c>
      <c r="C64" s="36" t="s">
        <v>59</v>
      </c>
      <c r="D64" s="36" t="s">
        <v>60</v>
      </c>
      <c r="E64" s="39">
        <v>4</v>
      </c>
      <c r="F64" s="36" t="s">
        <v>331</v>
      </c>
      <c r="G64" s="36"/>
      <c r="H64" s="39">
        <v>1</v>
      </c>
      <c r="I64" s="37"/>
      <c r="J64" s="38"/>
    </row>
    <row r="65" spans="1:10" ht="14.25">
      <c r="A65" s="39">
        <v>2</v>
      </c>
      <c r="B65" s="39">
        <v>1403</v>
      </c>
      <c r="C65" s="36" t="s">
        <v>47</v>
      </c>
      <c r="D65" s="36" t="s">
        <v>34</v>
      </c>
      <c r="E65" s="39">
        <v>3</v>
      </c>
      <c r="F65" s="36" t="s">
        <v>332</v>
      </c>
      <c r="G65" s="36"/>
      <c r="H65" s="39">
        <v>2</v>
      </c>
      <c r="I65" s="37"/>
      <c r="J65" s="38"/>
    </row>
    <row r="66" spans="1:10" ht="14.25">
      <c r="A66" s="39">
        <v>3</v>
      </c>
      <c r="B66" s="39">
        <v>1201</v>
      </c>
      <c r="C66" s="36" t="s">
        <v>66</v>
      </c>
      <c r="D66" s="36" t="s">
        <v>32</v>
      </c>
      <c r="E66" s="39">
        <v>2</v>
      </c>
      <c r="F66" s="36" t="s">
        <v>334</v>
      </c>
      <c r="G66" s="36"/>
      <c r="H66" s="39">
        <v>3</v>
      </c>
      <c r="I66" s="37"/>
      <c r="J66" s="38"/>
    </row>
    <row r="67" spans="1:10" ht="14.25">
      <c r="A67" s="39">
        <v>4</v>
      </c>
      <c r="B67" s="39">
        <v>1069</v>
      </c>
      <c r="C67" s="39" t="s">
        <v>56</v>
      </c>
      <c r="D67" s="39" t="s">
        <v>34</v>
      </c>
      <c r="E67" s="39">
        <v>0</v>
      </c>
      <c r="F67" s="36" t="s">
        <v>333</v>
      </c>
      <c r="G67" s="36"/>
      <c r="H67" s="39">
        <v>5</v>
      </c>
      <c r="I67" s="37"/>
      <c r="J67" s="38"/>
    </row>
    <row r="68" spans="1:10" ht="14.25">
      <c r="A68" s="39">
        <v>5</v>
      </c>
      <c r="B68" s="39">
        <v>985</v>
      </c>
      <c r="C68" s="36" t="s">
        <v>69</v>
      </c>
      <c r="D68" s="36" t="s">
        <v>34</v>
      </c>
      <c r="E68" s="36" t="s">
        <v>328</v>
      </c>
      <c r="F68" s="36" t="s">
        <v>335</v>
      </c>
      <c r="G68" s="36"/>
      <c r="H68" s="36" t="s">
        <v>330</v>
      </c>
      <c r="I68" s="37"/>
      <c r="J68" s="38"/>
    </row>
    <row r="69" spans="1:10" ht="14.25">
      <c r="A69" s="40"/>
      <c r="B69" s="40"/>
      <c r="C69" s="41"/>
      <c r="D69" s="41"/>
      <c r="E69" s="41"/>
      <c r="F69" s="41"/>
      <c r="G69" s="41"/>
      <c r="H69" s="41"/>
      <c r="I69" s="42"/>
      <c r="J69" s="42"/>
    </row>
    <row r="70" spans="1:10" ht="14.25">
      <c r="A70" s="38"/>
      <c r="B70" s="43"/>
      <c r="C70" s="36"/>
      <c r="D70" s="36" t="s">
        <v>11</v>
      </c>
      <c r="E70" s="36" t="s">
        <v>12</v>
      </c>
      <c r="F70" s="36" t="s">
        <v>13</v>
      </c>
      <c r="G70" s="36" t="s">
        <v>14</v>
      </c>
      <c r="H70" s="36" t="s">
        <v>15</v>
      </c>
      <c r="I70" s="36" t="s">
        <v>16</v>
      </c>
      <c r="J70" s="36" t="s">
        <v>17</v>
      </c>
    </row>
    <row r="71" spans="1:10" ht="14.25">
      <c r="A71" s="38"/>
      <c r="B71" s="43"/>
      <c r="C71" s="36" t="s">
        <v>27</v>
      </c>
      <c r="D71" s="36" t="s">
        <v>304</v>
      </c>
      <c r="E71" s="36" t="s">
        <v>301</v>
      </c>
      <c r="F71" s="36" t="s">
        <v>304</v>
      </c>
      <c r="G71" s="36"/>
      <c r="H71" s="36"/>
      <c r="I71" s="36" t="s">
        <v>299</v>
      </c>
      <c r="J71" s="39">
        <v>4</v>
      </c>
    </row>
    <row r="72" spans="1:10" ht="14.25">
      <c r="A72" s="38"/>
      <c r="B72" s="43"/>
      <c r="C72" s="36" t="s">
        <v>24</v>
      </c>
      <c r="D72" s="36" t="s">
        <v>301</v>
      </c>
      <c r="E72" s="36" t="s">
        <v>297</v>
      </c>
      <c r="F72" s="36" t="s">
        <v>322</v>
      </c>
      <c r="G72" s="36"/>
      <c r="H72" s="36"/>
      <c r="I72" s="36" t="s">
        <v>299</v>
      </c>
      <c r="J72" s="39">
        <v>3</v>
      </c>
    </row>
    <row r="73" spans="1:10" ht="14.25">
      <c r="A73" s="38"/>
      <c r="B73" s="43"/>
      <c r="C73" s="36" t="s">
        <v>18</v>
      </c>
      <c r="D73" s="36" t="s">
        <v>298</v>
      </c>
      <c r="E73" s="36" t="s">
        <v>297</v>
      </c>
      <c r="F73" s="36" t="s">
        <v>323</v>
      </c>
      <c r="G73" s="36"/>
      <c r="H73" s="36"/>
      <c r="I73" s="36" t="s">
        <v>299</v>
      </c>
      <c r="J73" s="39">
        <v>2</v>
      </c>
    </row>
    <row r="74" spans="1:10" ht="14.25">
      <c r="A74" s="38"/>
      <c r="B74" s="43"/>
      <c r="C74" s="36" t="s">
        <v>28</v>
      </c>
      <c r="D74" s="36" t="s">
        <v>322</v>
      </c>
      <c r="E74" s="36" t="s">
        <v>324</v>
      </c>
      <c r="F74" s="36" t="s">
        <v>297</v>
      </c>
      <c r="G74" s="36"/>
      <c r="H74" s="36"/>
      <c r="I74" s="36" t="s">
        <v>299</v>
      </c>
      <c r="J74" s="39">
        <v>1</v>
      </c>
    </row>
    <row r="75" spans="1:10" ht="14.25">
      <c r="A75" s="38"/>
      <c r="B75" s="43"/>
      <c r="C75" s="36" t="s">
        <v>26</v>
      </c>
      <c r="D75" s="36" t="s">
        <v>303</v>
      </c>
      <c r="E75" s="36" t="s">
        <v>300</v>
      </c>
      <c r="F75" s="36" t="s">
        <v>296</v>
      </c>
      <c r="G75" s="36"/>
      <c r="H75" s="36"/>
      <c r="I75" s="36" t="s">
        <v>299</v>
      </c>
      <c r="J75" s="39">
        <v>5</v>
      </c>
    </row>
    <row r="76" spans="1:10" ht="14.25">
      <c r="A76" s="38"/>
      <c r="B76" s="43"/>
      <c r="C76" s="36" t="s">
        <v>25</v>
      </c>
      <c r="D76" s="36" t="s">
        <v>304</v>
      </c>
      <c r="E76" s="36" t="s">
        <v>304</v>
      </c>
      <c r="F76" s="36" t="s">
        <v>304</v>
      </c>
      <c r="G76" s="36"/>
      <c r="H76" s="36"/>
      <c r="I76" s="36" t="s">
        <v>299</v>
      </c>
      <c r="J76" s="39">
        <v>3</v>
      </c>
    </row>
    <row r="77" spans="1:10" ht="14.25">
      <c r="A77" s="38"/>
      <c r="B77" s="43"/>
      <c r="C77" s="36" t="s">
        <v>19</v>
      </c>
      <c r="D77" s="36" t="s">
        <v>300</v>
      </c>
      <c r="E77" s="36" t="s">
        <v>303</v>
      </c>
      <c r="F77" s="36" t="s">
        <v>298</v>
      </c>
      <c r="G77" s="36"/>
      <c r="H77" s="36"/>
      <c r="I77" s="36" t="s">
        <v>299</v>
      </c>
      <c r="J77" s="39">
        <v>5</v>
      </c>
    </row>
    <row r="78" spans="1:10" ht="14.25">
      <c r="A78" s="38"/>
      <c r="B78" s="43"/>
      <c r="C78" s="36" t="s">
        <v>29</v>
      </c>
      <c r="D78" s="36" t="s">
        <v>325</v>
      </c>
      <c r="E78" s="36" t="s">
        <v>297</v>
      </c>
      <c r="F78" s="36" t="s">
        <v>326</v>
      </c>
      <c r="G78" s="36" t="s">
        <v>325</v>
      </c>
      <c r="H78" s="36"/>
      <c r="I78" s="36" t="s">
        <v>18</v>
      </c>
      <c r="J78" s="39">
        <v>1</v>
      </c>
    </row>
    <row r="79" spans="1:10" ht="14.25">
      <c r="A79" s="38"/>
      <c r="B79" s="43"/>
      <c r="C79" s="36" t="s">
        <v>20</v>
      </c>
      <c r="D79" s="36" t="s">
        <v>322</v>
      </c>
      <c r="E79" s="36" t="s">
        <v>301</v>
      </c>
      <c r="F79" s="36" t="s">
        <v>327</v>
      </c>
      <c r="G79" s="36" t="s">
        <v>300</v>
      </c>
      <c r="H79" s="36"/>
      <c r="I79" s="36" t="s">
        <v>306</v>
      </c>
      <c r="J79" s="39">
        <v>4</v>
      </c>
    </row>
    <row r="80" spans="1:10" ht="14.25">
      <c r="A80" s="38"/>
      <c r="B80" s="43"/>
      <c r="C80" s="36" t="s">
        <v>30</v>
      </c>
      <c r="D80" s="36" t="s">
        <v>296</v>
      </c>
      <c r="E80" s="36" t="s">
        <v>301</v>
      </c>
      <c r="F80" s="36" t="s">
        <v>297</v>
      </c>
      <c r="G80" s="36"/>
      <c r="H80" s="36"/>
      <c r="I80" s="36" t="s">
        <v>299</v>
      </c>
      <c r="J80" s="39">
        <v>2</v>
      </c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164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65</v>
      </c>
      <c r="E4" s="13" t="s">
        <v>165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9" t="s">
        <v>314</v>
      </c>
      <c r="C7" s="59" t="s">
        <v>50</v>
      </c>
      <c r="D7" s="59" t="s">
        <v>107</v>
      </c>
      <c r="E7" s="80" t="str">
        <f>C7</f>
        <v>Jan Nyberg</v>
      </c>
      <c r="F7" s="21"/>
      <c r="G7" s="21"/>
      <c r="H7" s="21"/>
      <c r="I7" s="22"/>
    </row>
    <row r="8" spans="1:9" ht="13.5" customHeight="1">
      <c r="A8" s="18">
        <v>2</v>
      </c>
      <c r="B8" s="59" t="s">
        <v>315</v>
      </c>
      <c r="C8" s="59" t="s">
        <v>61</v>
      </c>
      <c r="D8" s="59" t="s">
        <v>60</v>
      </c>
      <c r="E8" s="68" t="s">
        <v>390</v>
      </c>
      <c r="F8" s="84" t="str">
        <f>E7</f>
        <v>Jan Nyberg</v>
      </c>
      <c r="G8" s="21"/>
      <c r="H8" s="21"/>
      <c r="I8" s="22"/>
    </row>
    <row r="9" spans="1:9" ht="13.5" customHeight="1">
      <c r="A9" s="24">
        <v>3</v>
      </c>
      <c r="B9" s="60" t="s">
        <v>316</v>
      </c>
      <c r="C9" s="60" t="s">
        <v>47</v>
      </c>
      <c r="D9" s="60" t="s">
        <v>34</v>
      </c>
      <c r="E9" s="80" t="str">
        <f>C10</f>
        <v>Mikhail Kantonistov</v>
      </c>
      <c r="F9" s="64" t="s">
        <v>430</v>
      </c>
      <c r="G9" s="27"/>
      <c r="H9" s="21"/>
      <c r="I9" s="22"/>
    </row>
    <row r="10" spans="1:9" ht="13.5" customHeight="1">
      <c r="A10" s="24">
        <v>4</v>
      </c>
      <c r="B10" s="60" t="s">
        <v>317</v>
      </c>
      <c r="C10" s="60" t="s">
        <v>58</v>
      </c>
      <c r="D10" s="60" t="s">
        <v>107</v>
      </c>
      <c r="E10" s="70" t="s">
        <v>389</v>
      </c>
      <c r="F10" s="28"/>
      <c r="G10" s="84" t="str">
        <f>+F8</f>
        <v>Jan Nyberg</v>
      </c>
      <c r="H10" s="21"/>
      <c r="I10" s="22"/>
    </row>
    <row r="11" spans="1:9" ht="13.5" customHeight="1">
      <c r="A11" s="18">
        <v>5</v>
      </c>
      <c r="B11" s="59" t="s">
        <v>318</v>
      </c>
      <c r="C11" s="59" t="s">
        <v>59</v>
      </c>
      <c r="D11" s="59" t="s">
        <v>60</v>
      </c>
      <c r="E11" s="80" t="str">
        <f>C11</f>
        <v>Veikka Flemming</v>
      </c>
      <c r="F11" s="28"/>
      <c r="G11" t="s">
        <v>478</v>
      </c>
      <c r="I11" s="22"/>
    </row>
    <row r="12" spans="1:9" ht="13.5" customHeight="1">
      <c r="A12" s="18">
        <v>6</v>
      </c>
      <c r="B12" s="59" t="s">
        <v>319</v>
      </c>
      <c r="C12" s="59" t="s">
        <v>63</v>
      </c>
      <c r="D12" s="59" t="s">
        <v>60</v>
      </c>
      <c r="E12" s="68" t="s">
        <v>387</v>
      </c>
      <c r="F12" s="83" t="str">
        <f>E13</f>
        <v>Anton Mäkinen</v>
      </c>
      <c r="I12" s="22"/>
    </row>
    <row r="13" spans="1:9" ht="13.5" customHeight="1">
      <c r="A13" s="24">
        <v>7</v>
      </c>
      <c r="B13" s="60" t="s">
        <v>320</v>
      </c>
      <c r="C13" s="60" t="s">
        <v>62</v>
      </c>
      <c r="D13" s="60" t="s">
        <v>32</v>
      </c>
      <c r="E13" s="80" t="str">
        <f>C14</f>
        <v>Anton Mäkinen</v>
      </c>
      <c r="F13" s="65" t="s">
        <v>413</v>
      </c>
      <c r="I13" s="22"/>
    </row>
    <row r="14" spans="1:9" ht="13.5" customHeight="1">
      <c r="A14" s="24">
        <v>8</v>
      </c>
      <c r="B14" s="60" t="s">
        <v>321</v>
      </c>
      <c r="C14" s="60" t="s">
        <v>57</v>
      </c>
      <c r="D14" s="60" t="s">
        <v>42</v>
      </c>
      <c r="E14" s="70" t="s">
        <v>388</v>
      </c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1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10.00390625" style="32" customWidth="1"/>
    <col min="8" max="8" width="7.00390625" style="32" customWidth="1"/>
    <col min="9" max="9" width="9.140625" style="32" customWidth="1"/>
    <col min="10" max="10" width="8.57421875" style="32" customWidth="1"/>
    <col min="11" max="16384" width="9.140625" style="32" customWidth="1"/>
  </cols>
  <sheetData>
    <row r="1" ht="13.5" thickBot="1"/>
    <row r="2" spans="1:256" ht="18" customHeight="1">
      <c r="A2" s="1"/>
      <c r="B2" s="2" t="s">
        <v>0</v>
      </c>
      <c r="C2" s="3"/>
      <c r="D2" s="3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166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65</v>
      </c>
      <c r="E4" s="13" t="s">
        <v>153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 t="s">
        <v>192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</row>
    <row r="7" spans="1:10" ht="14.25" customHeight="1">
      <c r="A7" s="39">
        <v>1</v>
      </c>
      <c r="B7" s="39">
        <v>1668</v>
      </c>
      <c r="C7" s="39" t="s">
        <v>93</v>
      </c>
      <c r="D7" s="39" t="s">
        <v>31</v>
      </c>
      <c r="E7" s="39">
        <v>4</v>
      </c>
      <c r="F7" s="36" t="s">
        <v>344</v>
      </c>
      <c r="G7" s="36"/>
      <c r="H7" s="39">
        <v>1</v>
      </c>
      <c r="I7" s="37"/>
      <c r="J7" s="38"/>
    </row>
    <row r="8" spans="1:10" ht="14.25" customHeight="1">
      <c r="A8" s="39">
        <v>2</v>
      </c>
      <c r="B8" s="39">
        <v>1668</v>
      </c>
      <c r="C8" s="39" t="s">
        <v>94</v>
      </c>
      <c r="D8" s="39" t="s">
        <v>31</v>
      </c>
      <c r="E8" s="39">
        <v>3</v>
      </c>
      <c r="F8" s="36" t="s">
        <v>343</v>
      </c>
      <c r="G8" s="36"/>
      <c r="H8" s="39">
        <v>2</v>
      </c>
      <c r="I8" s="37"/>
      <c r="J8" s="38"/>
    </row>
    <row r="9" spans="1:10" ht="14.25" customHeight="1">
      <c r="A9" s="39">
        <v>3</v>
      </c>
      <c r="B9" s="39">
        <v>1301</v>
      </c>
      <c r="C9" s="39" t="s">
        <v>95</v>
      </c>
      <c r="D9" s="39" t="s">
        <v>98</v>
      </c>
      <c r="E9" s="39">
        <v>2</v>
      </c>
      <c r="F9" s="36" t="s">
        <v>347</v>
      </c>
      <c r="G9" s="36"/>
      <c r="H9" s="39">
        <v>3</v>
      </c>
      <c r="I9" s="37"/>
      <c r="J9" s="38"/>
    </row>
    <row r="10" spans="1:10" ht="15" customHeight="1">
      <c r="A10" s="39">
        <v>4</v>
      </c>
      <c r="B10" s="39">
        <v>1081</v>
      </c>
      <c r="C10" s="39" t="s">
        <v>96</v>
      </c>
      <c r="D10" s="39" t="s">
        <v>97</v>
      </c>
      <c r="E10" s="39">
        <v>0</v>
      </c>
      <c r="F10" s="36" t="s">
        <v>333</v>
      </c>
      <c r="G10" s="36"/>
      <c r="H10" s="39">
        <v>5</v>
      </c>
      <c r="I10" s="37"/>
      <c r="J10" s="38"/>
    </row>
    <row r="11" spans="1:10" ht="14.25" customHeight="1">
      <c r="A11" s="39">
        <v>5</v>
      </c>
      <c r="B11" s="39">
        <v>1017</v>
      </c>
      <c r="C11" s="39" t="s">
        <v>99</v>
      </c>
      <c r="D11" s="39" t="s">
        <v>100</v>
      </c>
      <c r="E11" s="36" t="s">
        <v>328</v>
      </c>
      <c r="F11" s="36" t="s">
        <v>305</v>
      </c>
      <c r="G11" s="36"/>
      <c r="H11" s="36" t="s">
        <v>330</v>
      </c>
      <c r="I11" s="37"/>
      <c r="J11" s="38"/>
    </row>
    <row r="12" spans="1:10" ht="14.25" customHeight="1">
      <c r="A12" s="40"/>
      <c r="B12" s="40"/>
      <c r="C12" s="41"/>
      <c r="D12" s="41"/>
      <c r="E12" s="41"/>
      <c r="F12" s="41"/>
      <c r="G12" s="41"/>
      <c r="H12" s="41"/>
      <c r="I12" s="42"/>
      <c r="J12" s="42"/>
    </row>
    <row r="13" spans="1:10" ht="14.25" customHeight="1">
      <c r="A13" s="38"/>
      <c r="B13" s="43"/>
      <c r="C13" s="36"/>
      <c r="D13" s="36" t="s">
        <v>11</v>
      </c>
      <c r="E13" s="36" t="s">
        <v>12</v>
      </c>
      <c r="F13" s="36" t="s">
        <v>13</v>
      </c>
      <c r="G13" s="36" t="s">
        <v>14</v>
      </c>
      <c r="H13" s="36" t="s">
        <v>15</v>
      </c>
      <c r="I13" s="36" t="s">
        <v>16</v>
      </c>
      <c r="J13" s="36" t="s">
        <v>17</v>
      </c>
    </row>
    <row r="14" spans="1:10" ht="14.25" customHeight="1">
      <c r="A14" s="38"/>
      <c r="B14" s="43"/>
      <c r="C14" s="36" t="s">
        <v>27</v>
      </c>
      <c r="D14" s="36" t="s">
        <v>298</v>
      </c>
      <c r="E14" s="36" t="s">
        <v>300</v>
      </c>
      <c r="F14" s="36" t="s">
        <v>297</v>
      </c>
      <c r="G14" s="36"/>
      <c r="H14" s="36"/>
      <c r="I14" s="36" t="s">
        <v>299</v>
      </c>
      <c r="J14" s="39">
        <v>4</v>
      </c>
    </row>
    <row r="15" spans="1:10" ht="15" customHeight="1">
      <c r="A15" s="38"/>
      <c r="B15" s="43"/>
      <c r="C15" s="36" t="s">
        <v>24</v>
      </c>
      <c r="D15" s="36" t="s">
        <v>298</v>
      </c>
      <c r="E15" s="36" t="s">
        <v>322</v>
      </c>
      <c r="F15" s="36" t="s">
        <v>301</v>
      </c>
      <c r="G15" s="36"/>
      <c r="H15" s="36"/>
      <c r="I15" s="36" t="s">
        <v>299</v>
      </c>
      <c r="J15" s="39">
        <v>3</v>
      </c>
    </row>
    <row r="16" spans="1:10" ht="14.25">
      <c r="A16" s="38"/>
      <c r="B16" s="43"/>
      <c r="C16" s="36" t="s">
        <v>18</v>
      </c>
      <c r="D16" s="36" t="s">
        <v>304</v>
      </c>
      <c r="E16" s="36" t="s">
        <v>303</v>
      </c>
      <c r="F16" s="36" t="s">
        <v>303</v>
      </c>
      <c r="G16" s="36"/>
      <c r="H16" s="36"/>
      <c r="I16" s="36" t="s">
        <v>299</v>
      </c>
      <c r="J16" s="39">
        <v>2</v>
      </c>
    </row>
    <row r="17" spans="1:10" ht="14.25">
      <c r="A17" s="38"/>
      <c r="B17" s="43"/>
      <c r="C17" s="36" t="s">
        <v>28</v>
      </c>
      <c r="D17" s="36" t="s">
        <v>304</v>
      </c>
      <c r="E17" s="36" t="s">
        <v>322</v>
      </c>
      <c r="F17" s="36" t="s">
        <v>304</v>
      </c>
      <c r="G17" s="36"/>
      <c r="H17" s="36"/>
      <c r="I17" s="36" t="s">
        <v>299</v>
      </c>
      <c r="J17" s="39">
        <v>1</v>
      </c>
    </row>
    <row r="18" spans="1:10" ht="14.25">
      <c r="A18" s="38"/>
      <c r="B18" s="43"/>
      <c r="C18" s="36" t="s">
        <v>26</v>
      </c>
      <c r="D18" s="36" t="s">
        <v>303</v>
      </c>
      <c r="E18" s="36" t="s">
        <v>301</v>
      </c>
      <c r="F18" s="36" t="s">
        <v>296</v>
      </c>
      <c r="G18" s="36"/>
      <c r="H18" s="36"/>
      <c r="I18" s="36" t="s">
        <v>299</v>
      </c>
      <c r="J18" s="39">
        <v>5</v>
      </c>
    </row>
    <row r="19" spans="1:10" ht="14.25">
      <c r="A19" s="38"/>
      <c r="B19" s="43"/>
      <c r="C19" s="36" t="s">
        <v>25</v>
      </c>
      <c r="D19" s="36" t="s">
        <v>297</v>
      </c>
      <c r="E19" s="36" t="s">
        <v>304</v>
      </c>
      <c r="F19" s="36" t="s">
        <v>304</v>
      </c>
      <c r="G19" s="36"/>
      <c r="H19" s="36"/>
      <c r="I19" s="36" t="s">
        <v>299</v>
      </c>
      <c r="J19" s="39">
        <v>3</v>
      </c>
    </row>
    <row r="20" spans="1:10" ht="14.25">
      <c r="A20" s="38"/>
      <c r="B20" s="43"/>
      <c r="C20" s="36" t="s">
        <v>19</v>
      </c>
      <c r="D20" s="36" t="s">
        <v>302</v>
      </c>
      <c r="E20" s="36" t="s">
        <v>325</v>
      </c>
      <c r="F20" s="36" t="s">
        <v>302</v>
      </c>
      <c r="G20" s="36" t="s">
        <v>300</v>
      </c>
      <c r="H20" s="36"/>
      <c r="I20" s="36" t="s">
        <v>306</v>
      </c>
      <c r="J20" s="39">
        <v>5</v>
      </c>
    </row>
    <row r="21" spans="1:10" ht="14.25">
      <c r="A21" s="38"/>
      <c r="B21" s="43"/>
      <c r="C21" s="36" t="s">
        <v>29</v>
      </c>
      <c r="D21" s="36" t="s">
        <v>346</v>
      </c>
      <c r="E21" s="36" t="s">
        <v>296</v>
      </c>
      <c r="F21" s="36" t="s">
        <v>337</v>
      </c>
      <c r="G21" s="36" t="s">
        <v>307</v>
      </c>
      <c r="H21" s="36" t="s">
        <v>342</v>
      </c>
      <c r="I21" s="36" t="s">
        <v>19</v>
      </c>
      <c r="J21" s="39">
        <v>1</v>
      </c>
    </row>
    <row r="22" spans="1:10" ht="14.25">
      <c r="A22" s="38"/>
      <c r="B22" s="43"/>
      <c r="C22" s="36" t="s">
        <v>20</v>
      </c>
      <c r="D22" s="36" t="s">
        <v>304</v>
      </c>
      <c r="E22" s="36" t="s">
        <v>300</v>
      </c>
      <c r="F22" s="36" t="s">
        <v>296</v>
      </c>
      <c r="G22" s="36"/>
      <c r="H22" s="36"/>
      <c r="I22" s="36" t="s">
        <v>299</v>
      </c>
      <c r="J22" s="39">
        <v>4</v>
      </c>
    </row>
    <row r="23" spans="1:10" ht="14.25">
      <c r="A23" s="38"/>
      <c r="B23" s="43"/>
      <c r="C23" s="36" t="s">
        <v>30</v>
      </c>
      <c r="D23" s="36" t="s">
        <v>297</v>
      </c>
      <c r="E23" s="36" t="s">
        <v>304</v>
      </c>
      <c r="F23" s="36" t="s">
        <v>301</v>
      </c>
      <c r="G23" s="36"/>
      <c r="H23" s="36"/>
      <c r="I23" s="36" t="s">
        <v>299</v>
      </c>
      <c r="J23" s="39">
        <v>2</v>
      </c>
    </row>
  </sheetData>
  <sheetProtection/>
  <printOptions/>
  <pageMargins left="0.2" right="0.2" top="0.2" bottom="0.3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94"/>
  <sheetViews>
    <sheetView tabSelected="1" zoomScalePageLayoutView="0" workbookViewId="0" topLeftCell="A4">
      <selection activeCell="F55" sqref="F55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1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9.8515625" style="32" customWidth="1"/>
    <col min="8" max="8" width="7.00390625" style="32" customWidth="1"/>
    <col min="9" max="9" width="9.140625" style="32" customWidth="1"/>
    <col min="10" max="10" width="8.57421875" style="32" customWidth="1"/>
    <col min="11" max="16384" width="9.140625" style="32" customWidth="1"/>
  </cols>
  <sheetData>
    <row r="1" ht="13.5" thickBot="1"/>
    <row r="2" spans="1:256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170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154</v>
      </c>
      <c r="E4" s="13" t="s">
        <v>155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 t="s">
        <v>157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</row>
    <row r="7" spans="1:10" ht="14.25" customHeight="1">
      <c r="A7" s="39">
        <v>1</v>
      </c>
      <c r="B7" s="71">
        <v>1861</v>
      </c>
      <c r="C7" s="71" t="s">
        <v>59</v>
      </c>
      <c r="D7" s="71" t="s">
        <v>60</v>
      </c>
      <c r="E7" s="39"/>
      <c r="F7" s="39"/>
      <c r="G7" s="39"/>
      <c r="H7" s="39"/>
      <c r="I7" s="37"/>
      <c r="J7" s="38"/>
    </row>
    <row r="8" spans="1:10" ht="14.25" customHeight="1">
      <c r="A8" s="39">
        <v>2</v>
      </c>
      <c r="B8" s="39">
        <v>1707</v>
      </c>
      <c r="C8" s="39" t="s">
        <v>80</v>
      </c>
      <c r="D8" s="39" t="s">
        <v>77</v>
      </c>
      <c r="E8" s="39">
        <v>1</v>
      </c>
      <c r="F8" s="76" t="s">
        <v>306</v>
      </c>
      <c r="G8" s="39"/>
      <c r="H8" s="39">
        <v>1</v>
      </c>
      <c r="I8" s="37"/>
      <c r="J8" s="38"/>
    </row>
    <row r="9" spans="1:10" ht="14.25" customHeight="1">
      <c r="A9" s="39">
        <v>3</v>
      </c>
      <c r="B9" s="39">
        <v>1400</v>
      </c>
      <c r="C9" s="39" t="s">
        <v>43</v>
      </c>
      <c r="D9" s="39" t="s">
        <v>39</v>
      </c>
      <c r="E9" s="39">
        <v>0</v>
      </c>
      <c r="F9" s="76" t="s">
        <v>18</v>
      </c>
      <c r="G9" s="39"/>
      <c r="H9" s="39">
        <v>2</v>
      </c>
      <c r="I9" s="37"/>
      <c r="J9" s="38"/>
    </row>
    <row r="10" spans="1:10" ht="14.25" customHeight="1">
      <c r="A10" s="40"/>
      <c r="B10" s="40"/>
      <c r="C10" s="41"/>
      <c r="D10" s="41"/>
      <c r="E10" s="41"/>
      <c r="F10" s="41"/>
      <c r="G10" s="41"/>
      <c r="H10" s="41"/>
      <c r="I10" s="42"/>
      <c r="J10" s="42"/>
    </row>
    <row r="11" spans="1:10" ht="15" customHeight="1">
      <c r="A11" s="38"/>
      <c r="B11" s="43"/>
      <c r="C11" s="36"/>
      <c r="D11" s="36" t="s">
        <v>11</v>
      </c>
      <c r="E11" s="36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36" t="s">
        <v>17</v>
      </c>
    </row>
    <row r="12" spans="1:10" ht="14.25" customHeight="1">
      <c r="A12" s="38"/>
      <c r="B12" s="43"/>
      <c r="C12" s="36" t="s">
        <v>18</v>
      </c>
      <c r="D12" s="36"/>
      <c r="E12" s="36"/>
      <c r="F12" s="36"/>
      <c r="G12" s="36"/>
      <c r="H12" s="36"/>
      <c r="I12" s="36"/>
      <c r="J12" s="39">
        <v>2</v>
      </c>
    </row>
    <row r="13" spans="1:10" ht="14.25" customHeight="1">
      <c r="A13" s="38"/>
      <c r="B13" s="43"/>
      <c r="C13" s="36" t="s">
        <v>19</v>
      </c>
      <c r="D13" s="36" t="s">
        <v>301</v>
      </c>
      <c r="E13" s="36" t="s">
        <v>297</v>
      </c>
      <c r="F13" s="36" t="s">
        <v>368</v>
      </c>
      <c r="G13" s="36" t="s">
        <v>298</v>
      </c>
      <c r="H13" s="36"/>
      <c r="I13" s="88" t="s">
        <v>306</v>
      </c>
      <c r="J13" s="39">
        <v>1</v>
      </c>
    </row>
    <row r="14" spans="1:10" ht="14.25" customHeight="1">
      <c r="A14" s="38"/>
      <c r="B14" s="43"/>
      <c r="C14" s="36" t="s">
        <v>20</v>
      </c>
      <c r="D14" s="36"/>
      <c r="E14" s="36"/>
      <c r="F14" s="36"/>
      <c r="G14" s="36"/>
      <c r="H14" s="36"/>
      <c r="I14" s="36"/>
      <c r="J14" s="39">
        <v>3</v>
      </c>
    </row>
    <row r="15" ht="14.25" customHeight="1"/>
    <row r="16" ht="14.25" customHeight="1"/>
    <row r="17" ht="14.25" customHeight="1"/>
    <row r="18" spans="1:10" ht="14.25">
      <c r="A18" s="36"/>
      <c r="B18" s="36" t="s">
        <v>3</v>
      </c>
      <c r="C18" s="36" t="s">
        <v>187</v>
      </c>
      <c r="D18" s="36" t="s">
        <v>5</v>
      </c>
      <c r="E18" s="36" t="s">
        <v>7</v>
      </c>
      <c r="F18" s="36" t="s">
        <v>8</v>
      </c>
      <c r="G18" s="36" t="s">
        <v>9</v>
      </c>
      <c r="H18" s="36" t="s">
        <v>10</v>
      </c>
      <c r="I18" s="37"/>
      <c r="J18" s="38"/>
    </row>
    <row r="19" spans="1:10" ht="14.25">
      <c r="A19" s="39">
        <v>1</v>
      </c>
      <c r="B19" s="39">
        <v>1922</v>
      </c>
      <c r="C19" s="39" t="s">
        <v>37</v>
      </c>
      <c r="D19" s="39" t="s">
        <v>34</v>
      </c>
      <c r="E19" s="39">
        <v>3</v>
      </c>
      <c r="F19" s="39"/>
      <c r="G19" s="76" t="s">
        <v>310</v>
      </c>
      <c r="H19" s="39">
        <v>1</v>
      </c>
      <c r="I19" s="37"/>
      <c r="J19" s="38"/>
    </row>
    <row r="20" spans="1:10" ht="14.25">
      <c r="A20" s="39">
        <v>2</v>
      </c>
      <c r="B20" s="39">
        <v>1644</v>
      </c>
      <c r="C20" s="39" t="s">
        <v>61</v>
      </c>
      <c r="D20" s="39" t="s">
        <v>60</v>
      </c>
      <c r="E20" s="39">
        <v>2</v>
      </c>
      <c r="F20" s="39"/>
      <c r="G20" s="76" t="s">
        <v>311</v>
      </c>
      <c r="H20" s="39">
        <v>2</v>
      </c>
      <c r="I20" s="37"/>
      <c r="J20" s="38"/>
    </row>
    <row r="21" spans="1:10" ht="14.25">
      <c r="A21" s="39">
        <v>3</v>
      </c>
      <c r="B21" s="39">
        <v>1388</v>
      </c>
      <c r="C21" s="39" t="s">
        <v>82</v>
      </c>
      <c r="D21" s="39" t="s">
        <v>33</v>
      </c>
      <c r="E21" s="39">
        <v>1</v>
      </c>
      <c r="F21" s="39"/>
      <c r="G21" s="76" t="s">
        <v>374</v>
      </c>
      <c r="H21" s="39">
        <v>3</v>
      </c>
      <c r="I21" s="37"/>
      <c r="J21" s="38"/>
    </row>
    <row r="22" spans="1:10" ht="14.25">
      <c r="A22" s="39">
        <v>4</v>
      </c>
      <c r="B22" s="39">
        <v>1119</v>
      </c>
      <c r="C22" s="39" t="s">
        <v>68</v>
      </c>
      <c r="D22" s="39" t="s">
        <v>32</v>
      </c>
      <c r="E22" s="39">
        <v>0</v>
      </c>
      <c r="F22" s="39"/>
      <c r="G22" s="76" t="s">
        <v>358</v>
      </c>
      <c r="H22" s="39">
        <v>4</v>
      </c>
      <c r="I22" s="37"/>
      <c r="J22" s="38"/>
    </row>
    <row r="23" spans="1:10" ht="14.25">
      <c r="A23" s="40"/>
      <c r="B23" s="40"/>
      <c r="C23" s="41"/>
      <c r="D23" s="41"/>
      <c r="E23" s="41"/>
      <c r="F23" s="41"/>
      <c r="G23" s="41"/>
      <c r="H23" s="41"/>
      <c r="I23" s="42"/>
      <c r="J23" s="42"/>
    </row>
    <row r="24" spans="1:10" ht="14.25">
      <c r="A24" s="38"/>
      <c r="B24" s="43"/>
      <c r="C24" s="36"/>
      <c r="D24" s="36" t="s">
        <v>11</v>
      </c>
      <c r="E24" s="36" t="s">
        <v>12</v>
      </c>
      <c r="F24" s="36" t="s">
        <v>13</v>
      </c>
      <c r="G24" s="36" t="s">
        <v>14</v>
      </c>
      <c r="H24" s="36" t="s">
        <v>15</v>
      </c>
      <c r="I24" s="36" t="s">
        <v>16</v>
      </c>
      <c r="J24" s="36" t="s">
        <v>17</v>
      </c>
    </row>
    <row r="25" spans="1:10" ht="14.25">
      <c r="A25" s="38"/>
      <c r="B25" s="43"/>
      <c r="C25" s="36" t="s">
        <v>18</v>
      </c>
      <c r="D25" s="36" t="s">
        <v>298</v>
      </c>
      <c r="E25" s="36" t="s">
        <v>298</v>
      </c>
      <c r="F25" s="36" t="s">
        <v>304</v>
      </c>
      <c r="G25" s="36"/>
      <c r="H25" s="36"/>
      <c r="I25" s="36" t="s">
        <v>299</v>
      </c>
      <c r="J25" s="39">
        <v>4</v>
      </c>
    </row>
    <row r="26" spans="1:10" ht="14.25">
      <c r="A26" s="38"/>
      <c r="B26" s="43"/>
      <c r="C26" s="36" t="s">
        <v>24</v>
      </c>
      <c r="D26" s="36" t="s">
        <v>304</v>
      </c>
      <c r="E26" s="36" t="s">
        <v>298</v>
      </c>
      <c r="F26" s="36" t="s">
        <v>300</v>
      </c>
      <c r="G26" s="36"/>
      <c r="H26" s="36"/>
      <c r="I26" s="36" t="s">
        <v>299</v>
      </c>
      <c r="J26" s="39">
        <v>3</v>
      </c>
    </row>
    <row r="27" spans="1:10" ht="14.25">
      <c r="A27" s="38"/>
      <c r="B27" s="43"/>
      <c r="C27" s="36" t="s">
        <v>25</v>
      </c>
      <c r="D27" s="36" t="s">
        <v>301</v>
      </c>
      <c r="E27" s="36" t="s">
        <v>298</v>
      </c>
      <c r="F27" s="36" t="s">
        <v>301</v>
      </c>
      <c r="G27" s="36"/>
      <c r="H27" s="36"/>
      <c r="I27" s="36" t="s">
        <v>299</v>
      </c>
      <c r="J27" s="39">
        <v>2</v>
      </c>
    </row>
    <row r="28" spans="1:10" ht="14.25">
      <c r="A28" s="38"/>
      <c r="B28" s="43"/>
      <c r="C28" s="36" t="s">
        <v>19</v>
      </c>
      <c r="D28" s="36" t="s">
        <v>322</v>
      </c>
      <c r="E28" s="36" t="s">
        <v>302</v>
      </c>
      <c r="F28" s="36" t="s">
        <v>326</v>
      </c>
      <c r="G28" s="36" t="s">
        <v>324</v>
      </c>
      <c r="H28" s="36"/>
      <c r="I28" s="36" t="s">
        <v>306</v>
      </c>
      <c r="J28" s="39">
        <v>4</v>
      </c>
    </row>
    <row r="29" spans="1:10" ht="14.25">
      <c r="A29" s="38"/>
      <c r="B29" s="43"/>
      <c r="C29" s="36" t="s">
        <v>20</v>
      </c>
      <c r="D29" s="36" t="s">
        <v>322</v>
      </c>
      <c r="E29" s="36" t="s">
        <v>297</v>
      </c>
      <c r="F29" s="36" t="s">
        <v>297</v>
      </c>
      <c r="G29" s="36"/>
      <c r="H29" s="36"/>
      <c r="I29" s="36" t="s">
        <v>299</v>
      </c>
      <c r="J29" s="39">
        <v>3</v>
      </c>
    </row>
    <row r="30" spans="1:10" ht="14.25">
      <c r="A30" s="38"/>
      <c r="B30" s="43"/>
      <c r="C30" s="36" t="s">
        <v>26</v>
      </c>
      <c r="D30" s="36" t="s">
        <v>297</v>
      </c>
      <c r="E30" s="36" t="s">
        <v>368</v>
      </c>
      <c r="F30" s="36" t="s">
        <v>304</v>
      </c>
      <c r="G30" s="36" t="s">
        <v>303</v>
      </c>
      <c r="H30" s="36"/>
      <c r="I30" s="36" t="s">
        <v>306</v>
      </c>
      <c r="J30" s="39">
        <v>1</v>
      </c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4.25">
      <c r="A34" s="36"/>
      <c r="B34" s="36" t="s">
        <v>3</v>
      </c>
      <c r="C34" s="36" t="s">
        <v>177</v>
      </c>
      <c r="D34" s="36" t="s">
        <v>5</v>
      </c>
      <c r="E34" s="36" t="s">
        <v>7</v>
      </c>
      <c r="F34" s="36" t="s">
        <v>8</v>
      </c>
      <c r="G34" s="36" t="s">
        <v>9</v>
      </c>
      <c r="H34" s="36" t="s">
        <v>10</v>
      </c>
      <c r="I34" s="37"/>
      <c r="J34" s="38"/>
    </row>
    <row r="35" spans="1:10" ht="14.25">
      <c r="A35" s="39">
        <v>1</v>
      </c>
      <c r="B35" s="39">
        <v>1864</v>
      </c>
      <c r="C35" s="39" t="s">
        <v>58</v>
      </c>
      <c r="D35" s="39" t="s">
        <v>107</v>
      </c>
      <c r="E35" s="39">
        <v>3</v>
      </c>
      <c r="F35" s="76" t="s">
        <v>310</v>
      </c>
      <c r="G35" s="39"/>
      <c r="H35" s="39">
        <v>1</v>
      </c>
      <c r="I35" s="37"/>
      <c r="J35" s="38"/>
    </row>
    <row r="36" spans="1:10" ht="14.25">
      <c r="A36" s="39">
        <v>2</v>
      </c>
      <c r="B36" s="39">
        <v>1749</v>
      </c>
      <c r="C36" s="39" t="s">
        <v>78</v>
      </c>
      <c r="D36" s="39" t="s">
        <v>77</v>
      </c>
      <c r="E36" s="39">
        <v>2</v>
      </c>
      <c r="F36" s="75" t="s">
        <v>424</v>
      </c>
      <c r="G36" s="39"/>
      <c r="H36" s="39">
        <v>2</v>
      </c>
      <c r="I36" s="37"/>
      <c r="J36" s="38"/>
    </row>
    <row r="37" spans="1:10" ht="14.25">
      <c r="A37" s="39">
        <v>3</v>
      </c>
      <c r="B37" s="39">
        <v>1403</v>
      </c>
      <c r="C37" s="39" t="s">
        <v>47</v>
      </c>
      <c r="D37" s="39" t="s">
        <v>34</v>
      </c>
      <c r="E37" s="39">
        <v>0</v>
      </c>
      <c r="F37" s="76" t="s">
        <v>353</v>
      </c>
      <c r="G37" s="39"/>
      <c r="H37" s="39">
        <v>4</v>
      </c>
      <c r="I37" s="37"/>
      <c r="J37" s="38"/>
    </row>
    <row r="38" spans="1:10" ht="14.25">
      <c r="A38" s="39">
        <v>4</v>
      </c>
      <c r="B38" s="39">
        <v>1304</v>
      </c>
      <c r="C38" s="39" t="s">
        <v>83</v>
      </c>
      <c r="D38" s="39" t="s">
        <v>33</v>
      </c>
      <c r="E38" s="39">
        <v>1</v>
      </c>
      <c r="F38" s="76" t="s">
        <v>375</v>
      </c>
      <c r="G38" s="39"/>
      <c r="H38" s="39">
        <v>3</v>
      </c>
      <c r="I38" s="37"/>
      <c r="J38" s="38"/>
    </row>
    <row r="39" spans="1:10" ht="14.25">
      <c r="A39" s="40"/>
      <c r="B39" s="40"/>
      <c r="C39" s="41"/>
      <c r="D39" s="41"/>
      <c r="E39" s="41"/>
      <c r="F39" s="41"/>
      <c r="G39" s="41"/>
      <c r="H39" s="41"/>
      <c r="I39" s="42"/>
      <c r="J39" s="42"/>
    </row>
    <row r="40" spans="1:10" ht="14.25">
      <c r="A40" s="38"/>
      <c r="B40" s="43"/>
      <c r="C40" s="36"/>
      <c r="D40" s="36" t="s">
        <v>11</v>
      </c>
      <c r="E40" s="36" t="s">
        <v>12</v>
      </c>
      <c r="F40" s="36" t="s">
        <v>13</v>
      </c>
      <c r="G40" s="36" t="s">
        <v>14</v>
      </c>
      <c r="H40" s="36" t="s">
        <v>15</v>
      </c>
      <c r="I40" s="36" t="s">
        <v>16</v>
      </c>
      <c r="J40" s="36" t="s">
        <v>17</v>
      </c>
    </row>
    <row r="41" spans="1:10" ht="14.25">
      <c r="A41" s="38"/>
      <c r="B41" s="43"/>
      <c r="C41" s="36" t="s">
        <v>18</v>
      </c>
      <c r="D41" s="36" t="s">
        <v>301</v>
      </c>
      <c r="E41" s="36" t="s">
        <v>297</v>
      </c>
      <c r="F41" s="36" t="s">
        <v>297</v>
      </c>
      <c r="G41" s="36"/>
      <c r="H41" s="36"/>
      <c r="I41" s="36" t="s">
        <v>299</v>
      </c>
      <c r="J41" s="39">
        <v>4</v>
      </c>
    </row>
    <row r="42" spans="1:10" ht="14.25">
      <c r="A42" s="38"/>
      <c r="B42" s="43"/>
      <c r="C42" s="36" t="s">
        <v>24</v>
      </c>
      <c r="D42" s="36" t="s">
        <v>296</v>
      </c>
      <c r="E42" s="36" t="s">
        <v>300</v>
      </c>
      <c r="F42" s="36" t="s">
        <v>297</v>
      </c>
      <c r="G42" s="36"/>
      <c r="H42" s="36"/>
      <c r="I42" s="36" t="s">
        <v>299</v>
      </c>
      <c r="J42" s="39">
        <v>3</v>
      </c>
    </row>
    <row r="43" spans="1:10" ht="14.25">
      <c r="A43" s="38"/>
      <c r="B43" s="43"/>
      <c r="C43" s="36" t="s">
        <v>25</v>
      </c>
      <c r="D43" s="36" t="s">
        <v>297</v>
      </c>
      <c r="E43" s="36" t="s">
        <v>297</v>
      </c>
      <c r="F43" s="36" t="s">
        <v>298</v>
      </c>
      <c r="G43" s="36"/>
      <c r="H43" s="36"/>
      <c r="I43" s="36" t="s">
        <v>299</v>
      </c>
      <c r="J43" s="39">
        <v>2</v>
      </c>
    </row>
    <row r="44" spans="1:10" ht="14.25">
      <c r="A44" s="38"/>
      <c r="B44" s="43"/>
      <c r="C44" s="36" t="s">
        <v>19</v>
      </c>
      <c r="D44" s="36" t="s">
        <v>301</v>
      </c>
      <c r="E44" s="36" t="s">
        <v>303</v>
      </c>
      <c r="F44" s="36" t="s">
        <v>300</v>
      </c>
      <c r="G44" s="36"/>
      <c r="H44" s="36"/>
      <c r="I44" s="36" t="s">
        <v>299</v>
      </c>
      <c r="J44" s="39">
        <v>4</v>
      </c>
    </row>
    <row r="45" spans="1:10" ht="14.25">
      <c r="A45" s="38"/>
      <c r="B45" s="43"/>
      <c r="C45" s="36" t="s">
        <v>20</v>
      </c>
      <c r="D45" s="36" t="s">
        <v>297</v>
      </c>
      <c r="E45" s="36" t="s">
        <v>296</v>
      </c>
      <c r="F45" s="36" t="s">
        <v>300</v>
      </c>
      <c r="G45" s="36"/>
      <c r="H45" s="36"/>
      <c r="I45" s="36" t="s">
        <v>299</v>
      </c>
      <c r="J45" s="39">
        <v>3</v>
      </c>
    </row>
    <row r="46" spans="1:10" ht="14.25">
      <c r="A46" s="38"/>
      <c r="B46" s="43"/>
      <c r="C46" s="36" t="s">
        <v>26</v>
      </c>
      <c r="D46" s="36" t="s">
        <v>327</v>
      </c>
      <c r="E46" s="36" t="s">
        <v>327</v>
      </c>
      <c r="F46" s="36" t="s">
        <v>337</v>
      </c>
      <c r="G46" s="36"/>
      <c r="H46" s="36"/>
      <c r="I46" s="36" t="s">
        <v>392</v>
      </c>
      <c r="J46" s="39">
        <v>1</v>
      </c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4.25">
      <c r="A50" s="36"/>
      <c r="B50" s="36" t="s">
        <v>3</v>
      </c>
      <c r="C50" s="36" t="s">
        <v>167</v>
      </c>
      <c r="D50" s="36" t="s">
        <v>5</v>
      </c>
      <c r="E50" s="36" t="s">
        <v>7</v>
      </c>
      <c r="F50" s="36" t="s">
        <v>8</v>
      </c>
      <c r="G50" s="36" t="s">
        <v>9</v>
      </c>
      <c r="H50" s="36" t="s">
        <v>10</v>
      </c>
      <c r="I50" s="37"/>
      <c r="J50" s="38"/>
    </row>
    <row r="51" spans="1:10" ht="14.25">
      <c r="A51" s="39">
        <v>1</v>
      </c>
      <c r="B51" s="39">
        <v>1779</v>
      </c>
      <c r="C51" s="39" t="s">
        <v>41</v>
      </c>
      <c r="D51" s="39" t="s">
        <v>42</v>
      </c>
      <c r="E51" s="39">
        <v>3</v>
      </c>
      <c r="F51" s="75" t="s">
        <v>415</v>
      </c>
      <c r="G51" s="39"/>
      <c r="H51" s="39">
        <v>1</v>
      </c>
      <c r="I51" s="37"/>
      <c r="J51" s="38"/>
    </row>
    <row r="52" spans="1:10" ht="14.25">
      <c r="A52" s="39">
        <v>2</v>
      </c>
      <c r="B52" s="39">
        <v>1620</v>
      </c>
      <c r="C52" s="39" t="s">
        <v>40</v>
      </c>
      <c r="D52" s="39" t="s">
        <v>38</v>
      </c>
      <c r="E52" s="39">
        <v>1</v>
      </c>
      <c r="F52" s="76" t="s">
        <v>334</v>
      </c>
      <c r="G52" s="39"/>
      <c r="H52" s="39">
        <v>3</v>
      </c>
      <c r="I52" s="37"/>
      <c r="J52" s="38"/>
    </row>
    <row r="53" spans="1:10" ht="14.25">
      <c r="A53" s="39">
        <v>3</v>
      </c>
      <c r="B53" s="39">
        <v>1309</v>
      </c>
      <c r="C53" s="39" t="s">
        <v>48</v>
      </c>
      <c r="D53" s="39" t="s">
        <v>34</v>
      </c>
      <c r="E53" s="39">
        <v>2</v>
      </c>
      <c r="F53" s="76" t="s">
        <v>427</v>
      </c>
      <c r="G53" s="39"/>
      <c r="H53" s="39">
        <v>2</v>
      </c>
      <c r="I53" s="37"/>
      <c r="J53" s="38"/>
    </row>
    <row r="54" spans="1:10" ht="14.25">
      <c r="A54" s="39">
        <v>4</v>
      </c>
      <c r="B54" s="39">
        <v>1201</v>
      </c>
      <c r="C54" s="39" t="s">
        <v>66</v>
      </c>
      <c r="D54" s="39" t="s">
        <v>32</v>
      </c>
      <c r="E54" s="39">
        <v>0</v>
      </c>
      <c r="F54" s="39" t="s">
        <v>353</v>
      </c>
      <c r="G54" s="39"/>
      <c r="H54" s="39">
        <v>4</v>
      </c>
      <c r="I54" s="37"/>
      <c r="J54" s="38"/>
    </row>
    <row r="55" spans="1:10" ht="14.25">
      <c r="A55" s="40"/>
      <c r="B55" s="40"/>
      <c r="C55" s="41"/>
      <c r="D55" s="41"/>
      <c r="E55" s="41"/>
      <c r="F55" s="41"/>
      <c r="G55" s="41"/>
      <c r="H55" s="41"/>
      <c r="I55" s="42"/>
      <c r="J55" s="42"/>
    </row>
    <row r="56" spans="1:10" ht="14.25">
      <c r="A56" s="38"/>
      <c r="B56" s="43"/>
      <c r="C56" s="36"/>
      <c r="D56" s="36" t="s">
        <v>11</v>
      </c>
      <c r="E56" s="36" t="s">
        <v>12</v>
      </c>
      <c r="F56" s="36" t="s">
        <v>13</v>
      </c>
      <c r="G56" s="36" t="s">
        <v>14</v>
      </c>
      <c r="H56" s="36" t="s">
        <v>15</v>
      </c>
      <c r="I56" s="36" t="s">
        <v>16</v>
      </c>
      <c r="J56" s="36" t="s">
        <v>17</v>
      </c>
    </row>
    <row r="57" spans="1:10" ht="14.25">
      <c r="A57" s="38"/>
      <c r="B57" s="43"/>
      <c r="C57" s="36" t="s">
        <v>18</v>
      </c>
      <c r="D57" s="36" t="s">
        <v>302</v>
      </c>
      <c r="E57" s="36" t="s">
        <v>300</v>
      </c>
      <c r="F57" s="36" t="s">
        <v>297</v>
      </c>
      <c r="G57" s="36"/>
      <c r="H57" s="36"/>
      <c r="I57" s="36" t="s">
        <v>299</v>
      </c>
      <c r="J57" s="39">
        <v>4</v>
      </c>
    </row>
    <row r="58" spans="1:10" ht="14.25">
      <c r="A58" s="38"/>
      <c r="B58" s="43"/>
      <c r="C58" s="36" t="s">
        <v>24</v>
      </c>
      <c r="D58" s="36" t="s">
        <v>304</v>
      </c>
      <c r="E58" s="36" t="s">
        <v>301</v>
      </c>
      <c r="F58" s="36" t="s">
        <v>304</v>
      </c>
      <c r="G58" s="36"/>
      <c r="H58" s="36"/>
      <c r="I58" s="36" t="s">
        <v>299</v>
      </c>
      <c r="J58" s="39">
        <v>3</v>
      </c>
    </row>
    <row r="59" spans="1:10" ht="14.25">
      <c r="A59" s="38"/>
      <c r="B59" s="43"/>
      <c r="C59" s="36" t="s">
        <v>25</v>
      </c>
      <c r="D59" s="36" t="s">
        <v>296</v>
      </c>
      <c r="E59" s="36" t="s">
        <v>297</v>
      </c>
      <c r="F59" s="36" t="s">
        <v>297</v>
      </c>
      <c r="G59" s="36"/>
      <c r="H59" s="36"/>
      <c r="I59" s="36" t="s">
        <v>299</v>
      </c>
      <c r="J59" s="39">
        <v>2</v>
      </c>
    </row>
    <row r="60" spans="1:10" ht="14.25">
      <c r="A60" s="38"/>
      <c r="B60" s="43"/>
      <c r="C60" s="36" t="s">
        <v>19</v>
      </c>
      <c r="D60" s="36" t="s">
        <v>426</v>
      </c>
      <c r="E60" s="36" t="s">
        <v>342</v>
      </c>
      <c r="F60" s="36" t="s">
        <v>300</v>
      </c>
      <c r="G60" s="36" t="s">
        <v>302</v>
      </c>
      <c r="H60" s="36" t="s">
        <v>326</v>
      </c>
      <c r="I60" s="36" t="s">
        <v>19</v>
      </c>
      <c r="J60" s="39">
        <v>4</v>
      </c>
    </row>
    <row r="61" spans="1:10" ht="14.25">
      <c r="A61" s="38"/>
      <c r="B61" s="43"/>
      <c r="C61" s="36" t="s">
        <v>20</v>
      </c>
      <c r="D61" s="36" t="s">
        <v>305</v>
      </c>
      <c r="E61" s="36" t="s">
        <v>297</v>
      </c>
      <c r="F61" s="36" t="s">
        <v>350</v>
      </c>
      <c r="G61" s="36" t="s">
        <v>296</v>
      </c>
      <c r="H61" s="36"/>
      <c r="I61" s="36" t="s">
        <v>306</v>
      </c>
      <c r="J61" s="39">
        <v>3</v>
      </c>
    </row>
    <row r="62" spans="1:10" ht="14.25">
      <c r="A62" s="38"/>
      <c r="B62" s="43"/>
      <c r="C62" s="36" t="s">
        <v>26</v>
      </c>
      <c r="D62" s="36" t="s">
        <v>296</v>
      </c>
      <c r="E62" s="36" t="s">
        <v>301</v>
      </c>
      <c r="F62" s="36" t="s">
        <v>302</v>
      </c>
      <c r="G62" s="36"/>
      <c r="H62" s="36"/>
      <c r="I62" s="36" t="s">
        <v>299</v>
      </c>
      <c r="J62" s="39">
        <v>1</v>
      </c>
    </row>
    <row r="66" spans="1:10" ht="14.25">
      <c r="A66" s="36"/>
      <c r="B66" s="36" t="s">
        <v>3</v>
      </c>
      <c r="C66" s="36" t="s">
        <v>168</v>
      </c>
      <c r="D66" s="36" t="s">
        <v>5</v>
      </c>
      <c r="E66" s="36" t="s">
        <v>7</v>
      </c>
      <c r="F66" s="36" t="s">
        <v>8</v>
      </c>
      <c r="G66" s="36" t="s">
        <v>9</v>
      </c>
      <c r="H66" s="36" t="s">
        <v>10</v>
      </c>
      <c r="I66" s="37"/>
      <c r="J66" s="38"/>
    </row>
    <row r="67" spans="1:10" ht="14.25">
      <c r="A67" s="39">
        <v>1</v>
      </c>
      <c r="B67" s="39">
        <v>1866</v>
      </c>
      <c r="C67" s="39" t="s">
        <v>57</v>
      </c>
      <c r="D67" s="39" t="s">
        <v>42</v>
      </c>
      <c r="E67" s="39">
        <v>3</v>
      </c>
      <c r="F67" s="76" t="s">
        <v>310</v>
      </c>
      <c r="G67" s="76"/>
      <c r="H67" s="39">
        <v>1</v>
      </c>
      <c r="I67" s="37"/>
      <c r="J67" s="38"/>
    </row>
    <row r="68" spans="1:10" ht="14.25">
      <c r="A68" s="39">
        <v>2</v>
      </c>
      <c r="B68" s="39">
        <v>1661</v>
      </c>
      <c r="C68" s="39" t="s">
        <v>49</v>
      </c>
      <c r="D68" s="39" t="s">
        <v>34</v>
      </c>
      <c r="E68" s="39">
        <v>2</v>
      </c>
      <c r="F68" s="76" t="s">
        <v>424</v>
      </c>
      <c r="G68" s="76"/>
      <c r="H68" s="39">
        <v>2</v>
      </c>
      <c r="I68" s="37"/>
      <c r="J68" s="38"/>
    </row>
    <row r="69" spans="1:10" ht="14.25">
      <c r="A69" s="39">
        <v>3</v>
      </c>
      <c r="B69" s="39">
        <v>1444</v>
      </c>
      <c r="C69" s="39" t="s">
        <v>62</v>
      </c>
      <c r="D69" s="39" t="s">
        <v>32</v>
      </c>
      <c r="E69" s="39">
        <v>1</v>
      </c>
      <c r="F69" s="76" t="s">
        <v>375</v>
      </c>
      <c r="G69" s="76"/>
      <c r="H69" s="39">
        <v>3</v>
      </c>
      <c r="I69" s="37"/>
      <c r="J69" s="38"/>
    </row>
    <row r="70" spans="1:10" ht="14.25">
      <c r="A70" s="39">
        <v>4</v>
      </c>
      <c r="B70" s="39">
        <v>1132</v>
      </c>
      <c r="C70" s="39" t="s">
        <v>67</v>
      </c>
      <c r="D70" s="39" t="s">
        <v>60</v>
      </c>
      <c r="E70" s="39">
        <v>0</v>
      </c>
      <c r="F70" s="76" t="s">
        <v>353</v>
      </c>
      <c r="G70" s="76"/>
      <c r="H70" s="39">
        <v>4</v>
      </c>
      <c r="I70" s="37"/>
      <c r="J70" s="38"/>
    </row>
    <row r="71" spans="1:10" ht="14.25">
      <c r="A71" s="40"/>
      <c r="B71" s="40"/>
      <c r="C71" s="41"/>
      <c r="D71" s="41"/>
      <c r="E71" s="41"/>
      <c r="F71" s="41"/>
      <c r="G71" s="41"/>
      <c r="H71" s="41"/>
      <c r="I71" s="42"/>
      <c r="J71" s="42"/>
    </row>
    <row r="72" spans="1:10" ht="14.25">
      <c r="A72" s="38"/>
      <c r="B72" s="43"/>
      <c r="C72" s="36"/>
      <c r="D72" s="36" t="s">
        <v>11</v>
      </c>
      <c r="E72" s="36" t="s">
        <v>12</v>
      </c>
      <c r="F72" s="36" t="s">
        <v>13</v>
      </c>
      <c r="G72" s="36" t="s">
        <v>14</v>
      </c>
      <c r="H72" s="36" t="s">
        <v>15</v>
      </c>
      <c r="I72" s="36" t="s">
        <v>16</v>
      </c>
      <c r="J72" s="36" t="s">
        <v>17</v>
      </c>
    </row>
    <row r="73" spans="1:10" ht="14.25">
      <c r="A73" s="38"/>
      <c r="B73" s="43"/>
      <c r="C73" s="36" t="s">
        <v>18</v>
      </c>
      <c r="D73" s="36" t="s">
        <v>303</v>
      </c>
      <c r="E73" s="36" t="s">
        <v>304</v>
      </c>
      <c r="F73" s="36" t="s">
        <v>297</v>
      </c>
      <c r="G73" s="36"/>
      <c r="H73" s="36"/>
      <c r="I73" s="36" t="s">
        <v>299</v>
      </c>
      <c r="J73" s="39">
        <v>4</v>
      </c>
    </row>
    <row r="74" spans="1:10" ht="14.25">
      <c r="A74" s="38"/>
      <c r="B74" s="43"/>
      <c r="C74" s="36" t="s">
        <v>24</v>
      </c>
      <c r="D74" s="36" t="s">
        <v>296</v>
      </c>
      <c r="E74" s="36" t="s">
        <v>300</v>
      </c>
      <c r="F74" s="36" t="s">
        <v>298</v>
      </c>
      <c r="G74" s="36"/>
      <c r="H74" s="36"/>
      <c r="I74" s="36" t="s">
        <v>299</v>
      </c>
      <c r="J74" s="39">
        <v>3</v>
      </c>
    </row>
    <row r="75" spans="1:10" ht="14.25">
      <c r="A75" s="38"/>
      <c r="B75" s="43"/>
      <c r="C75" s="36" t="s">
        <v>25</v>
      </c>
      <c r="D75" s="36" t="s">
        <v>303</v>
      </c>
      <c r="E75" s="36" t="s">
        <v>301</v>
      </c>
      <c r="F75" s="36" t="s">
        <v>298</v>
      </c>
      <c r="G75" s="36"/>
      <c r="H75" s="36"/>
      <c r="I75" s="36" t="s">
        <v>299</v>
      </c>
      <c r="J75" s="39">
        <v>2</v>
      </c>
    </row>
    <row r="76" spans="1:10" ht="14.25">
      <c r="A76" s="38"/>
      <c r="B76" s="43"/>
      <c r="C76" s="36" t="s">
        <v>19</v>
      </c>
      <c r="D76" s="36" t="s">
        <v>296</v>
      </c>
      <c r="E76" s="36" t="s">
        <v>296</v>
      </c>
      <c r="F76" s="36" t="s">
        <v>323</v>
      </c>
      <c r="G76" s="36"/>
      <c r="H76" s="36"/>
      <c r="I76" s="36" t="s">
        <v>299</v>
      </c>
      <c r="J76" s="39">
        <v>4</v>
      </c>
    </row>
    <row r="77" spans="1:10" ht="14.25">
      <c r="A77" s="38"/>
      <c r="B77" s="43"/>
      <c r="C77" s="36" t="s">
        <v>20</v>
      </c>
      <c r="D77" s="36" t="s">
        <v>300</v>
      </c>
      <c r="E77" s="36" t="s">
        <v>418</v>
      </c>
      <c r="F77" s="36" t="s">
        <v>296</v>
      </c>
      <c r="G77" s="36"/>
      <c r="H77" s="36"/>
      <c r="I77" s="36" t="s">
        <v>299</v>
      </c>
      <c r="J77" s="39">
        <v>3</v>
      </c>
    </row>
    <row r="78" spans="1:10" ht="14.25">
      <c r="A78" s="38"/>
      <c r="B78" s="43"/>
      <c r="C78" s="36" t="s">
        <v>26</v>
      </c>
      <c r="D78" s="36" t="s">
        <v>302</v>
      </c>
      <c r="E78" s="36" t="s">
        <v>304</v>
      </c>
      <c r="F78" s="36" t="s">
        <v>302</v>
      </c>
      <c r="G78" s="36"/>
      <c r="H78" s="36"/>
      <c r="I78" s="36" t="s">
        <v>299</v>
      </c>
      <c r="J78" s="39">
        <v>1</v>
      </c>
    </row>
    <row r="82" spans="1:10" ht="14.25">
      <c r="A82" s="36"/>
      <c r="B82" s="36" t="s">
        <v>3</v>
      </c>
      <c r="C82" s="36" t="s">
        <v>169</v>
      </c>
      <c r="D82" s="36" t="s">
        <v>5</v>
      </c>
      <c r="E82" s="36" t="s">
        <v>7</v>
      </c>
      <c r="F82" s="36" t="s">
        <v>8</v>
      </c>
      <c r="G82" s="36" t="s">
        <v>9</v>
      </c>
      <c r="H82" s="36" t="s">
        <v>10</v>
      </c>
      <c r="I82" s="37"/>
      <c r="J82" s="38"/>
    </row>
    <row r="83" spans="1:10" ht="14.25">
      <c r="A83" s="39">
        <v>1</v>
      </c>
      <c r="B83" s="39">
        <v>1772</v>
      </c>
      <c r="C83" s="39" t="s">
        <v>76</v>
      </c>
      <c r="D83" s="39" t="s">
        <v>77</v>
      </c>
      <c r="E83" s="39">
        <v>2</v>
      </c>
      <c r="F83" s="76" t="s">
        <v>425</v>
      </c>
      <c r="G83" s="39"/>
      <c r="H83" s="39">
        <v>2</v>
      </c>
      <c r="I83" s="37"/>
      <c r="J83" s="38"/>
    </row>
    <row r="84" spans="1:10" ht="14.25">
      <c r="A84" s="39">
        <v>2</v>
      </c>
      <c r="B84" s="39">
        <v>1730</v>
      </c>
      <c r="C84" s="39" t="s">
        <v>79</v>
      </c>
      <c r="D84" s="39" t="s">
        <v>38</v>
      </c>
      <c r="E84" s="39">
        <v>3</v>
      </c>
      <c r="F84" s="76" t="s">
        <v>369</v>
      </c>
      <c r="G84" s="39"/>
      <c r="H84" s="39">
        <v>1</v>
      </c>
      <c r="I84" s="37"/>
      <c r="J84" s="38"/>
    </row>
    <row r="85" spans="1:10" ht="14.25">
      <c r="A85" s="39">
        <v>3</v>
      </c>
      <c r="B85" s="39">
        <v>1323</v>
      </c>
      <c r="C85" s="39" t="s">
        <v>63</v>
      </c>
      <c r="D85" s="39" t="s">
        <v>60</v>
      </c>
      <c r="E85" s="39">
        <v>1</v>
      </c>
      <c r="F85" s="76" t="s">
        <v>354</v>
      </c>
      <c r="G85" s="39"/>
      <c r="H85" s="39">
        <v>3</v>
      </c>
      <c r="I85" s="37"/>
      <c r="J85" s="38"/>
    </row>
    <row r="86" spans="1:10" ht="14.25">
      <c r="A86" s="39">
        <v>4</v>
      </c>
      <c r="B86" s="39">
        <v>1108</v>
      </c>
      <c r="C86" s="39" t="s">
        <v>84</v>
      </c>
      <c r="D86" s="39" t="s">
        <v>33</v>
      </c>
      <c r="E86" s="39">
        <v>0</v>
      </c>
      <c r="F86" s="76" t="s">
        <v>353</v>
      </c>
      <c r="G86" s="39"/>
      <c r="H86" s="39">
        <v>4</v>
      </c>
      <c r="I86" s="37"/>
      <c r="J86" s="38"/>
    </row>
    <row r="87" spans="1:10" ht="14.25">
      <c r="A87" s="40"/>
      <c r="B87" s="40"/>
      <c r="C87" s="41"/>
      <c r="D87" s="41"/>
      <c r="E87" s="41"/>
      <c r="F87" s="41"/>
      <c r="G87" s="41"/>
      <c r="H87" s="41"/>
      <c r="I87" s="42"/>
      <c r="J87" s="42"/>
    </row>
    <row r="88" spans="1:10" ht="14.25">
      <c r="A88" s="38"/>
      <c r="B88" s="43"/>
      <c r="C88" s="36"/>
      <c r="D88" s="36" t="s">
        <v>11</v>
      </c>
      <c r="E88" s="36" t="s">
        <v>12</v>
      </c>
      <c r="F88" s="36" t="s">
        <v>13</v>
      </c>
      <c r="G88" s="36" t="s">
        <v>14</v>
      </c>
      <c r="H88" s="36" t="s">
        <v>15</v>
      </c>
      <c r="I88" s="36" t="s">
        <v>16</v>
      </c>
      <c r="J88" s="36" t="s">
        <v>17</v>
      </c>
    </row>
    <row r="89" spans="1:10" ht="14.25">
      <c r="A89" s="38"/>
      <c r="B89" s="43"/>
      <c r="C89" s="36" t="s">
        <v>18</v>
      </c>
      <c r="D89" s="36" t="s">
        <v>302</v>
      </c>
      <c r="E89" s="36" t="s">
        <v>303</v>
      </c>
      <c r="F89" s="36" t="s">
        <v>301</v>
      </c>
      <c r="G89" s="36"/>
      <c r="H89" s="36"/>
      <c r="I89" s="36" t="s">
        <v>299</v>
      </c>
      <c r="J89" s="39">
        <v>4</v>
      </c>
    </row>
    <row r="90" spans="1:10" ht="14.25">
      <c r="A90" s="38"/>
      <c r="B90" s="43"/>
      <c r="C90" s="36" t="s">
        <v>24</v>
      </c>
      <c r="D90" s="36" t="s">
        <v>300</v>
      </c>
      <c r="E90" s="36" t="s">
        <v>297</v>
      </c>
      <c r="F90" s="36" t="s">
        <v>300</v>
      </c>
      <c r="G90" s="36"/>
      <c r="H90" s="36"/>
      <c r="I90" s="36" t="s">
        <v>299</v>
      </c>
      <c r="J90" s="39">
        <v>3</v>
      </c>
    </row>
    <row r="91" spans="1:10" ht="14.25">
      <c r="A91" s="38"/>
      <c r="B91" s="43"/>
      <c r="C91" s="36" t="s">
        <v>25</v>
      </c>
      <c r="D91" s="36" t="s">
        <v>304</v>
      </c>
      <c r="E91" s="36" t="s">
        <v>322</v>
      </c>
      <c r="F91" s="36" t="s">
        <v>301</v>
      </c>
      <c r="G91" s="36"/>
      <c r="H91" s="36"/>
      <c r="I91" s="36" t="s">
        <v>299</v>
      </c>
      <c r="J91" s="39">
        <v>2</v>
      </c>
    </row>
    <row r="92" spans="1:10" ht="14.25">
      <c r="A92" s="38"/>
      <c r="B92" s="43"/>
      <c r="C92" s="36" t="s">
        <v>19</v>
      </c>
      <c r="D92" s="36" t="s">
        <v>349</v>
      </c>
      <c r="E92" s="36" t="s">
        <v>303</v>
      </c>
      <c r="F92" s="36" t="s">
        <v>296</v>
      </c>
      <c r="G92" s="36" t="s">
        <v>301</v>
      </c>
      <c r="H92" s="36"/>
      <c r="I92" s="36" t="s">
        <v>306</v>
      </c>
      <c r="J92" s="39">
        <v>4</v>
      </c>
    </row>
    <row r="93" spans="1:10" ht="14.25">
      <c r="A93" s="38"/>
      <c r="B93" s="43"/>
      <c r="C93" s="36" t="s">
        <v>20</v>
      </c>
      <c r="D93" s="36" t="s">
        <v>307</v>
      </c>
      <c r="E93" s="36" t="s">
        <v>323</v>
      </c>
      <c r="F93" s="36" t="s">
        <v>326</v>
      </c>
      <c r="G93" s="36" t="s">
        <v>302</v>
      </c>
      <c r="H93" s="36" t="s">
        <v>307</v>
      </c>
      <c r="I93" s="36" t="s">
        <v>19</v>
      </c>
      <c r="J93" s="39">
        <v>3</v>
      </c>
    </row>
    <row r="94" spans="1:10" ht="14.25">
      <c r="A94" s="38"/>
      <c r="B94" s="43"/>
      <c r="C94" s="36" t="s">
        <v>26</v>
      </c>
      <c r="D94" s="36" t="s">
        <v>301</v>
      </c>
      <c r="E94" s="36" t="s">
        <v>324</v>
      </c>
      <c r="F94" s="36" t="s">
        <v>303</v>
      </c>
      <c r="G94" s="36"/>
      <c r="H94" s="36"/>
      <c r="I94" s="36" t="s">
        <v>299</v>
      </c>
      <c r="J94" s="39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  <col min="12" max="12" width="16.8515625" style="0" bestFit="1" customWidth="1"/>
  </cols>
  <sheetData>
    <row r="1" ht="13.5" thickBot="1"/>
    <row r="2" spans="1:9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293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154</v>
      </c>
      <c r="E4" s="13" t="s">
        <v>156</v>
      </c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61">
        <v>2143</v>
      </c>
      <c r="C7" s="59" t="s">
        <v>70</v>
      </c>
      <c r="D7" s="59" t="s">
        <v>31</v>
      </c>
      <c r="E7" s="80" t="str">
        <f>C7</f>
        <v>Miikka O'Connor</v>
      </c>
      <c r="F7" s="21"/>
      <c r="G7" s="21"/>
      <c r="H7" s="21"/>
      <c r="I7" s="22"/>
    </row>
    <row r="8" spans="1:9" ht="13.5" customHeight="1">
      <c r="A8" s="18">
        <v>2</v>
      </c>
      <c r="B8" s="19" t="s">
        <v>319</v>
      </c>
      <c r="C8" s="59" t="s">
        <v>78</v>
      </c>
      <c r="D8" s="59" t="s">
        <v>77</v>
      </c>
      <c r="E8" s="68" t="s">
        <v>439</v>
      </c>
      <c r="F8" s="84" t="str">
        <f>E7</f>
        <v>Miikka O'Connor</v>
      </c>
      <c r="G8" s="21"/>
      <c r="H8" s="21"/>
      <c r="I8" s="22"/>
    </row>
    <row r="9" spans="1:9" ht="13.5" customHeight="1">
      <c r="A9" s="24">
        <v>3</v>
      </c>
      <c r="B9" s="56" t="s">
        <v>316</v>
      </c>
      <c r="C9" s="77" t="s">
        <v>48</v>
      </c>
      <c r="D9" s="77" t="s">
        <v>34</v>
      </c>
      <c r="E9" s="20" t="str">
        <f>C10</f>
        <v>Jussi Mäkelä</v>
      </c>
      <c r="F9" s="68" t="s">
        <v>455</v>
      </c>
      <c r="G9" s="27"/>
      <c r="H9" s="21"/>
      <c r="I9" s="22"/>
    </row>
    <row r="10" spans="1:9" ht="13.5" customHeight="1">
      <c r="A10" s="53">
        <v>4</v>
      </c>
      <c r="B10" s="79" t="s">
        <v>366</v>
      </c>
      <c r="C10" s="55" t="s">
        <v>79</v>
      </c>
      <c r="D10" s="55" t="s">
        <v>38</v>
      </c>
      <c r="E10" s="69" t="s">
        <v>440</v>
      </c>
      <c r="F10" s="28"/>
      <c r="G10" s="84" t="str">
        <f>F8</f>
        <v>Miikka O'Connor</v>
      </c>
      <c r="H10" s="21"/>
      <c r="I10" s="22"/>
    </row>
    <row r="11" spans="1:9" ht="13.5" customHeight="1">
      <c r="A11" s="18">
        <v>5</v>
      </c>
      <c r="B11" s="54" t="s">
        <v>365</v>
      </c>
      <c r="C11" s="78" t="s">
        <v>57</v>
      </c>
      <c r="D11" s="78" t="s">
        <v>42</v>
      </c>
      <c r="E11" s="80" t="str">
        <f>+C12</f>
        <v>Patrik Rissanen</v>
      </c>
      <c r="F11" s="28"/>
      <c r="G11" s="85" t="s">
        <v>470</v>
      </c>
      <c r="H11" s="27"/>
      <c r="I11" s="22"/>
    </row>
    <row r="12" spans="1:9" ht="13.5" customHeight="1">
      <c r="A12" s="18">
        <v>6</v>
      </c>
      <c r="B12" s="19" t="s">
        <v>321</v>
      </c>
      <c r="C12" s="59" t="s">
        <v>37</v>
      </c>
      <c r="D12" s="59" t="s">
        <v>34</v>
      </c>
      <c r="E12" s="68" t="s">
        <v>443</v>
      </c>
      <c r="F12" s="83" t="str">
        <f>E13</f>
        <v>Thomas Lundström</v>
      </c>
      <c r="G12" s="30"/>
      <c r="H12" s="27"/>
      <c r="I12" s="22"/>
    </row>
    <row r="13" spans="1:9" ht="13.5" customHeight="1">
      <c r="A13" s="24">
        <v>7</v>
      </c>
      <c r="B13" s="17" t="s">
        <v>320</v>
      </c>
      <c r="C13" s="60" t="s">
        <v>43</v>
      </c>
      <c r="D13" s="60" t="s">
        <v>39</v>
      </c>
      <c r="E13" s="80" t="str">
        <f>C14</f>
        <v>Thomas Lundström</v>
      </c>
      <c r="F13" s="70" t="s">
        <v>390</v>
      </c>
      <c r="G13" s="28"/>
      <c r="H13" s="27"/>
      <c r="I13" s="22"/>
    </row>
    <row r="14" spans="1:9" ht="13.5" customHeight="1">
      <c r="A14" s="24">
        <v>8</v>
      </c>
      <c r="B14" s="62">
        <v>2047</v>
      </c>
      <c r="C14" s="60" t="s">
        <v>75</v>
      </c>
      <c r="D14" s="60" t="s">
        <v>31</v>
      </c>
      <c r="E14" s="70" t="s">
        <v>442</v>
      </c>
      <c r="F14" s="21"/>
      <c r="G14" s="28"/>
      <c r="H14" s="84" t="str">
        <f>+G19</f>
        <v>Markus Myllärinen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70" t="s">
        <v>477</v>
      </c>
      <c r="I15" s="22"/>
    </row>
    <row r="16" spans="1:9" ht="13.5" customHeight="1">
      <c r="A16" s="18">
        <v>9</v>
      </c>
      <c r="B16" s="61">
        <v>2059</v>
      </c>
      <c r="C16" s="59" t="s">
        <v>50</v>
      </c>
      <c r="D16" s="59" t="s">
        <v>107</v>
      </c>
      <c r="E16" s="80" t="str">
        <f>C16</f>
        <v>Jan Nyberg</v>
      </c>
      <c r="F16" s="21"/>
      <c r="G16" s="28"/>
      <c r="H16" s="27"/>
      <c r="I16" s="22"/>
    </row>
    <row r="17" spans="1:9" ht="13.5" customHeight="1">
      <c r="A17" s="18">
        <v>10</v>
      </c>
      <c r="B17" s="19" t="s">
        <v>363</v>
      </c>
      <c r="C17" s="59" t="s">
        <v>49</v>
      </c>
      <c r="D17" s="59" t="s">
        <v>34</v>
      </c>
      <c r="E17" s="68" t="s">
        <v>438</v>
      </c>
      <c r="F17" s="84" t="str">
        <f>E16</f>
        <v>Jan Nyberg</v>
      </c>
      <c r="G17" s="28"/>
      <c r="H17" s="27"/>
      <c r="I17" s="22"/>
    </row>
    <row r="18" spans="1:9" ht="13.5" customHeight="1">
      <c r="A18" s="24">
        <v>11</v>
      </c>
      <c r="B18" s="17" t="s">
        <v>318</v>
      </c>
      <c r="C18" s="60" t="s">
        <v>41</v>
      </c>
      <c r="D18" s="60" t="s">
        <v>42</v>
      </c>
      <c r="E18" s="80" t="str">
        <f>C19</f>
        <v>Mikhail Kantonistov</v>
      </c>
      <c r="F18" s="68" t="s">
        <v>457</v>
      </c>
      <c r="G18" s="30"/>
      <c r="H18" s="27"/>
      <c r="I18" s="22"/>
    </row>
    <row r="19" spans="1:9" ht="13.5" customHeight="1">
      <c r="A19" s="24">
        <v>12</v>
      </c>
      <c r="B19" s="17" t="s">
        <v>317</v>
      </c>
      <c r="C19" s="60" t="s">
        <v>58</v>
      </c>
      <c r="D19" s="60" t="s">
        <v>107</v>
      </c>
      <c r="E19" s="70" t="s">
        <v>444</v>
      </c>
      <c r="F19" s="28"/>
      <c r="G19" s="83" t="str">
        <f>+C23</f>
        <v>Markus Myllärinen</v>
      </c>
      <c r="H19" s="27"/>
      <c r="I19" s="22"/>
    </row>
    <row r="20" spans="1:9" ht="13.5" customHeight="1">
      <c r="A20" s="18">
        <v>13</v>
      </c>
      <c r="B20" s="19" t="s">
        <v>314</v>
      </c>
      <c r="C20" s="59" t="s">
        <v>80</v>
      </c>
      <c r="D20" s="59" t="s">
        <v>77</v>
      </c>
      <c r="E20" s="80" t="str">
        <f>C21</f>
        <v>Niko Pihajoki</v>
      </c>
      <c r="F20" s="28"/>
      <c r="G20" s="91" t="s">
        <v>468</v>
      </c>
      <c r="H20" s="21"/>
      <c r="I20" s="22"/>
    </row>
    <row r="21" spans="1:9" ht="13.5" customHeight="1">
      <c r="A21" s="18">
        <v>14</v>
      </c>
      <c r="B21" s="19" t="s">
        <v>364</v>
      </c>
      <c r="C21" s="59" t="s">
        <v>76</v>
      </c>
      <c r="D21" s="59" t="s">
        <v>77</v>
      </c>
      <c r="E21" s="68" t="s">
        <v>446</v>
      </c>
      <c r="F21" s="83" t="str">
        <f>E22</f>
        <v>Markus Myllärinen</v>
      </c>
      <c r="G21" s="27"/>
      <c r="H21" s="21"/>
      <c r="I21" s="22"/>
    </row>
    <row r="22" spans="1:9" ht="13.5" customHeight="1">
      <c r="A22" s="24">
        <v>15</v>
      </c>
      <c r="B22" s="17" t="s">
        <v>315</v>
      </c>
      <c r="C22" s="60" t="s">
        <v>61</v>
      </c>
      <c r="D22" s="60" t="s">
        <v>60</v>
      </c>
      <c r="E22" s="80" t="str">
        <f>C23</f>
        <v>Markus Myllärinen</v>
      </c>
      <c r="F22" s="70" t="s">
        <v>456</v>
      </c>
      <c r="G22" s="21"/>
      <c r="H22" s="21"/>
      <c r="I22" s="22"/>
    </row>
    <row r="23" spans="1:9" ht="13.5" customHeight="1">
      <c r="A23" s="24">
        <v>16</v>
      </c>
      <c r="B23" s="62">
        <v>2095</v>
      </c>
      <c r="C23" s="60" t="s">
        <v>72</v>
      </c>
      <c r="D23" s="60" t="s">
        <v>52</v>
      </c>
      <c r="E23" s="70" t="s">
        <v>441</v>
      </c>
      <c r="F23" s="21"/>
      <c r="G23" s="21"/>
      <c r="H23" s="21"/>
      <c r="I23" s="22"/>
    </row>
    <row r="24" spans="1:9" ht="15" customHeight="1">
      <c r="A24" s="31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sheetProtection/>
  <printOptions/>
  <pageMargins left="0.1968503937007874" right="0.1968503937007874" top="0.1968503937007874" bottom="0.31496062992125984" header="0.5118110236220472" footer="0.5118110236220472"/>
  <pageSetup fitToHeight="1" fitToWidth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22">
      <selection activeCell="I32" sqref="I32"/>
    </sheetView>
  </sheetViews>
  <sheetFormatPr defaultColWidth="9.140625" defaultRowHeight="12.75"/>
  <cols>
    <col min="1" max="1" width="4.140625" style="32" customWidth="1"/>
    <col min="2" max="2" width="5.28125" style="32" customWidth="1"/>
    <col min="3" max="3" width="21.421875" style="32" customWidth="1"/>
    <col min="4" max="4" width="12.28125" style="32" customWidth="1"/>
    <col min="5" max="5" width="7.140625" style="32" customWidth="1"/>
    <col min="6" max="6" width="7.00390625" style="32" customWidth="1"/>
    <col min="7" max="7" width="10.00390625" style="32" customWidth="1"/>
    <col min="8" max="8" width="7.00390625" style="32" customWidth="1"/>
    <col min="9" max="9" width="9.140625" style="32" customWidth="1"/>
    <col min="10" max="10" width="8.57421875" style="32" customWidth="1"/>
    <col min="11" max="16384" width="9.140625" style="32" customWidth="1"/>
  </cols>
  <sheetData>
    <row r="1" ht="13.5" thickBot="1"/>
    <row r="2" spans="1:256" ht="18" customHeight="1">
      <c r="A2" s="1"/>
      <c r="B2" s="2" t="s">
        <v>0</v>
      </c>
      <c r="C2" s="3"/>
      <c r="D2" s="46" t="s">
        <v>64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185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154</v>
      </c>
      <c r="E4" s="13" t="s">
        <v>184</v>
      </c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33"/>
      <c r="B5" s="34"/>
      <c r="C5" s="34"/>
      <c r="D5" s="34"/>
      <c r="E5" s="34"/>
      <c r="F5" s="33"/>
      <c r="G5" s="33"/>
      <c r="H5" s="33"/>
      <c r="I5" s="35"/>
      <c r="J5" s="35"/>
    </row>
    <row r="6" spans="1:10" ht="14.25" customHeight="1">
      <c r="A6" s="36"/>
      <c r="B6" s="36" t="s">
        <v>3</v>
      </c>
      <c r="C6" s="36" t="s">
        <v>190</v>
      </c>
      <c r="D6" s="36" t="s">
        <v>5</v>
      </c>
      <c r="E6" s="36" t="s">
        <v>7</v>
      </c>
      <c r="F6" s="36" t="s">
        <v>8</v>
      </c>
      <c r="G6" s="36" t="s">
        <v>9</v>
      </c>
      <c r="H6" s="36" t="s">
        <v>10</v>
      </c>
      <c r="I6" s="37"/>
      <c r="J6" s="38"/>
    </row>
    <row r="7" spans="1:10" ht="14.25" customHeight="1">
      <c r="A7" s="39">
        <v>1</v>
      </c>
      <c r="B7" s="39">
        <v>1925</v>
      </c>
      <c r="C7" s="39" t="s">
        <v>101</v>
      </c>
      <c r="D7" s="39" t="s">
        <v>35</v>
      </c>
      <c r="E7" s="39">
        <v>4</v>
      </c>
      <c r="F7" s="36" t="s">
        <v>393</v>
      </c>
      <c r="G7" s="36"/>
      <c r="H7" s="39">
        <v>1</v>
      </c>
      <c r="I7" s="37"/>
      <c r="J7" s="38"/>
    </row>
    <row r="8" spans="1:10" ht="14.25" customHeight="1">
      <c r="A8" s="39">
        <v>2</v>
      </c>
      <c r="B8" s="39">
        <v>1696</v>
      </c>
      <c r="C8" s="39" t="s">
        <v>105</v>
      </c>
      <c r="D8" s="39" t="s">
        <v>31</v>
      </c>
      <c r="E8" s="39">
        <v>3</v>
      </c>
      <c r="F8" s="36" t="s">
        <v>332</v>
      </c>
      <c r="G8" s="36"/>
      <c r="H8" s="39">
        <v>2</v>
      </c>
      <c r="I8" s="37"/>
      <c r="J8" s="38"/>
    </row>
    <row r="9" spans="1:10" ht="14.25" customHeight="1">
      <c r="A9" s="39">
        <v>3</v>
      </c>
      <c r="B9" s="39">
        <v>1641</v>
      </c>
      <c r="C9" s="39" t="s">
        <v>94</v>
      </c>
      <c r="D9" s="39" t="s">
        <v>31</v>
      </c>
      <c r="E9" s="39">
        <v>2</v>
      </c>
      <c r="F9" s="36" t="s">
        <v>347</v>
      </c>
      <c r="G9" s="36"/>
      <c r="H9" s="39">
        <v>3</v>
      </c>
      <c r="I9" s="37"/>
      <c r="J9" s="38"/>
    </row>
    <row r="10" spans="1:10" ht="15" customHeight="1">
      <c r="A10" s="39">
        <v>4</v>
      </c>
      <c r="B10" s="39">
        <v>1301</v>
      </c>
      <c r="C10" s="39" t="s">
        <v>95</v>
      </c>
      <c r="D10" s="39" t="s">
        <v>98</v>
      </c>
      <c r="E10" s="39">
        <v>1</v>
      </c>
      <c r="F10" s="36" t="s">
        <v>459</v>
      </c>
      <c r="G10" s="36"/>
      <c r="H10" s="39">
        <v>4</v>
      </c>
      <c r="I10" s="37"/>
      <c r="J10" s="38"/>
    </row>
    <row r="11" spans="1:10" ht="14.25" customHeight="1">
      <c r="A11" s="39">
        <v>5</v>
      </c>
      <c r="B11" s="39">
        <v>1017</v>
      </c>
      <c r="C11" s="39" t="s">
        <v>99</v>
      </c>
      <c r="D11" s="39" t="s">
        <v>100</v>
      </c>
      <c r="E11" s="36" t="s">
        <v>338</v>
      </c>
      <c r="F11" s="36" t="s">
        <v>340</v>
      </c>
      <c r="G11" s="36"/>
      <c r="H11" s="36" t="s">
        <v>329</v>
      </c>
      <c r="I11" s="37"/>
      <c r="J11" s="38"/>
    </row>
    <row r="12" spans="1:10" ht="14.25" customHeight="1">
      <c r="A12" s="40"/>
      <c r="B12" s="40"/>
      <c r="C12" s="41"/>
      <c r="D12" s="41"/>
      <c r="E12" s="41"/>
      <c r="F12" s="41"/>
      <c r="G12" s="41"/>
      <c r="H12" s="41"/>
      <c r="I12" s="42"/>
      <c r="J12" s="42"/>
    </row>
    <row r="13" spans="1:10" ht="14.25" customHeight="1">
      <c r="A13" s="38"/>
      <c r="B13" s="43"/>
      <c r="C13" s="36"/>
      <c r="D13" s="36" t="s">
        <v>11</v>
      </c>
      <c r="E13" s="36" t="s">
        <v>12</v>
      </c>
      <c r="F13" s="36" t="s">
        <v>13</v>
      </c>
      <c r="G13" s="36" t="s">
        <v>14</v>
      </c>
      <c r="H13" s="36" t="s">
        <v>15</v>
      </c>
      <c r="I13" s="36" t="s">
        <v>16</v>
      </c>
      <c r="J13" s="36" t="s">
        <v>17</v>
      </c>
    </row>
    <row r="14" spans="1:10" ht="14.25" customHeight="1">
      <c r="A14" s="38"/>
      <c r="B14" s="43"/>
      <c r="C14" s="36" t="s">
        <v>27</v>
      </c>
      <c r="D14" s="36" t="s">
        <v>298</v>
      </c>
      <c r="E14" s="36" t="s">
        <v>297</v>
      </c>
      <c r="F14" s="36" t="s">
        <v>322</v>
      </c>
      <c r="G14" s="36"/>
      <c r="H14" s="36"/>
      <c r="I14" s="36" t="s">
        <v>299</v>
      </c>
      <c r="J14" s="39">
        <v>4</v>
      </c>
    </row>
    <row r="15" spans="1:10" ht="15" customHeight="1">
      <c r="A15" s="38"/>
      <c r="B15" s="43"/>
      <c r="C15" s="36" t="s">
        <v>24</v>
      </c>
      <c r="D15" s="36" t="s">
        <v>303</v>
      </c>
      <c r="E15" s="36" t="s">
        <v>297</v>
      </c>
      <c r="F15" s="36" t="s">
        <v>298</v>
      </c>
      <c r="G15" s="36"/>
      <c r="H15" s="36"/>
      <c r="I15" s="36" t="s">
        <v>299</v>
      </c>
      <c r="J15" s="39">
        <v>3</v>
      </c>
    </row>
    <row r="16" spans="1:11" ht="14.25">
      <c r="A16" s="38"/>
      <c r="B16" s="43"/>
      <c r="C16" s="36" t="s">
        <v>18</v>
      </c>
      <c r="D16" s="36" t="s">
        <v>304</v>
      </c>
      <c r="E16" s="36" t="s">
        <v>323</v>
      </c>
      <c r="F16" s="36" t="s">
        <v>326</v>
      </c>
      <c r="G16" s="36" t="s">
        <v>304</v>
      </c>
      <c r="H16" s="36"/>
      <c r="I16" s="36" t="s">
        <v>306</v>
      </c>
      <c r="J16" s="39">
        <v>2</v>
      </c>
      <c r="K16"/>
    </row>
    <row r="17" spans="1:11" ht="14.25">
      <c r="A17" s="38"/>
      <c r="B17" s="43"/>
      <c r="C17" s="36" t="s">
        <v>28</v>
      </c>
      <c r="D17" s="36" t="s">
        <v>298</v>
      </c>
      <c r="E17" s="36" t="s">
        <v>300</v>
      </c>
      <c r="F17" s="36" t="s">
        <v>304</v>
      </c>
      <c r="G17" s="36"/>
      <c r="H17" s="36"/>
      <c r="I17" s="36" t="s">
        <v>299</v>
      </c>
      <c r="J17" s="39">
        <v>1</v>
      </c>
      <c r="K17"/>
    </row>
    <row r="18" spans="1:10" ht="14.25">
      <c r="A18" s="38"/>
      <c r="B18" s="43"/>
      <c r="C18" s="36" t="s">
        <v>26</v>
      </c>
      <c r="D18" s="36" t="s">
        <v>298</v>
      </c>
      <c r="E18" s="36" t="s">
        <v>303</v>
      </c>
      <c r="F18" s="36" t="s">
        <v>300</v>
      </c>
      <c r="G18" s="36"/>
      <c r="H18" s="36"/>
      <c r="I18" s="36" t="s">
        <v>299</v>
      </c>
      <c r="J18" s="39">
        <v>5</v>
      </c>
    </row>
    <row r="19" spans="1:10" ht="14.25">
      <c r="A19" s="38"/>
      <c r="B19" s="43"/>
      <c r="C19" s="36" t="s">
        <v>25</v>
      </c>
      <c r="D19" s="36" t="s">
        <v>297</v>
      </c>
      <c r="E19" s="36" t="s">
        <v>303</v>
      </c>
      <c r="F19" s="36" t="s">
        <v>322</v>
      </c>
      <c r="G19" s="36"/>
      <c r="H19" s="36"/>
      <c r="I19" s="36" t="s">
        <v>299</v>
      </c>
      <c r="J19" s="39">
        <v>3</v>
      </c>
    </row>
    <row r="20" spans="1:10" ht="14.25">
      <c r="A20" s="38"/>
      <c r="B20" s="43"/>
      <c r="C20" s="36" t="s">
        <v>19</v>
      </c>
      <c r="D20" s="36" t="s">
        <v>303</v>
      </c>
      <c r="E20" s="36" t="s">
        <v>301</v>
      </c>
      <c r="F20" s="36" t="s">
        <v>458</v>
      </c>
      <c r="G20" s="36"/>
      <c r="H20" s="36"/>
      <c r="I20" s="36" t="s">
        <v>299</v>
      </c>
      <c r="J20" s="39">
        <v>5</v>
      </c>
    </row>
    <row r="21" spans="1:10" ht="14.25">
      <c r="A21" s="38"/>
      <c r="B21" s="43"/>
      <c r="C21" s="36" t="s">
        <v>29</v>
      </c>
      <c r="D21" s="36" t="s">
        <v>297</v>
      </c>
      <c r="E21" s="36" t="s">
        <v>303</v>
      </c>
      <c r="F21" s="36" t="s">
        <v>322</v>
      </c>
      <c r="G21" s="36"/>
      <c r="H21" s="36"/>
      <c r="I21" s="36" t="s">
        <v>299</v>
      </c>
      <c r="J21" s="39">
        <v>1</v>
      </c>
    </row>
    <row r="22" spans="1:10" ht="14.25">
      <c r="A22" s="38"/>
      <c r="B22" s="43"/>
      <c r="C22" s="36" t="s">
        <v>20</v>
      </c>
      <c r="D22" s="36" t="s">
        <v>308</v>
      </c>
      <c r="E22" s="36" t="s">
        <v>302</v>
      </c>
      <c r="F22" s="36" t="s">
        <v>303</v>
      </c>
      <c r="G22" s="36" t="s">
        <v>418</v>
      </c>
      <c r="H22" s="36"/>
      <c r="I22" s="36" t="s">
        <v>306</v>
      </c>
      <c r="J22" s="39">
        <v>4</v>
      </c>
    </row>
    <row r="23" spans="1:10" ht="14.25">
      <c r="A23" s="38"/>
      <c r="B23" s="43"/>
      <c r="C23" s="36" t="s">
        <v>30</v>
      </c>
      <c r="D23" s="36" t="s">
        <v>304</v>
      </c>
      <c r="E23" s="36" t="s">
        <v>302</v>
      </c>
      <c r="F23" s="36" t="s">
        <v>298</v>
      </c>
      <c r="G23" s="36"/>
      <c r="H23" s="36"/>
      <c r="I23" s="36" t="s">
        <v>299</v>
      </c>
      <c r="J23" s="39">
        <v>2</v>
      </c>
    </row>
    <row r="24" spans="1:10" ht="14.25">
      <c r="A24" s="38"/>
      <c r="B24" s="38"/>
      <c r="C24" s="40"/>
      <c r="D24" s="40"/>
      <c r="E24" s="40"/>
      <c r="F24" s="40"/>
      <c r="G24" s="40"/>
      <c r="H24" s="40"/>
      <c r="I24" s="40"/>
      <c r="J24" s="40"/>
    </row>
    <row r="25" spans="1:3" ht="12.75">
      <c r="A25"/>
      <c r="B25"/>
      <c r="C25"/>
    </row>
    <row r="26" spans="1:3" ht="12.75">
      <c r="A26"/>
      <c r="B26"/>
      <c r="C26"/>
    </row>
    <row r="27" spans="1:10" ht="14.25">
      <c r="A27" s="36"/>
      <c r="B27" s="36" t="s">
        <v>3</v>
      </c>
      <c r="C27" s="36" t="s">
        <v>191</v>
      </c>
      <c r="D27" s="36" t="s">
        <v>5</v>
      </c>
      <c r="E27" s="36" t="s">
        <v>7</v>
      </c>
      <c r="F27" s="36" t="s">
        <v>8</v>
      </c>
      <c r="G27" s="36" t="s">
        <v>9</v>
      </c>
      <c r="H27" s="36" t="s">
        <v>10</v>
      </c>
      <c r="I27" s="37"/>
      <c r="J27" s="38"/>
    </row>
    <row r="28" spans="1:11" ht="14.25">
      <c r="A28" s="39">
        <v>1</v>
      </c>
      <c r="B28" s="39">
        <v>1793</v>
      </c>
      <c r="C28" s="39" t="s">
        <v>102</v>
      </c>
      <c r="D28" s="39" t="s">
        <v>103</v>
      </c>
      <c r="E28" s="39">
        <v>4</v>
      </c>
      <c r="F28" s="36" t="s">
        <v>463</v>
      </c>
      <c r="G28" s="36"/>
      <c r="H28" s="39">
        <v>1</v>
      </c>
      <c r="I28" s="37" t="s">
        <v>464</v>
      </c>
      <c r="J28" s="38"/>
      <c r="K28"/>
    </row>
    <row r="29" spans="1:11" ht="14.25">
      <c r="A29" s="39">
        <v>2</v>
      </c>
      <c r="B29" s="39">
        <v>1712</v>
      </c>
      <c r="C29" s="39" t="s">
        <v>104</v>
      </c>
      <c r="D29" s="39" t="s">
        <v>35</v>
      </c>
      <c r="E29" s="39">
        <v>2</v>
      </c>
      <c r="F29" s="36" t="s">
        <v>467</v>
      </c>
      <c r="G29" s="36"/>
      <c r="H29" s="39">
        <v>2</v>
      </c>
      <c r="I29" s="37" t="s">
        <v>412</v>
      </c>
      <c r="J29" s="38"/>
      <c r="K29"/>
    </row>
    <row r="30" spans="1:10" ht="14.25">
      <c r="A30" s="39">
        <v>3</v>
      </c>
      <c r="B30" s="39">
        <v>1668</v>
      </c>
      <c r="C30" s="39" t="s">
        <v>93</v>
      </c>
      <c r="D30" s="39" t="s">
        <v>31</v>
      </c>
      <c r="E30" s="39">
        <v>2</v>
      </c>
      <c r="F30" s="36" t="s">
        <v>466</v>
      </c>
      <c r="G30" s="36"/>
      <c r="H30" s="39">
        <v>3</v>
      </c>
      <c r="I30" s="37" t="s">
        <v>465</v>
      </c>
      <c r="J30" s="38"/>
    </row>
    <row r="31" spans="1:10" ht="14.25">
      <c r="A31" s="39">
        <v>4</v>
      </c>
      <c r="B31" s="39">
        <v>1584</v>
      </c>
      <c r="C31" s="39" t="s">
        <v>106</v>
      </c>
      <c r="D31" s="39" t="s">
        <v>31</v>
      </c>
      <c r="E31" s="39">
        <v>2</v>
      </c>
      <c r="F31" s="36" t="s">
        <v>339</v>
      </c>
      <c r="G31" s="36"/>
      <c r="H31" s="39">
        <v>4</v>
      </c>
      <c r="I31" s="37" t="s">
        <v>30</v>
      </c>
      <c r="J31" s="38"/>
    </row>
    <row r="32" spans="1:10" ht="14.25">
      <c r="A32" s="39">
        <v>5</v>
      </c>
      <c r="B32" s="39">
        <v>1081</v>
      </c>
      <c r="C32" s="39" t="s">
        <v>96</v>
      </c>
      <c r="D32" s="39" t="s">
        <v>97</v>
      </c>
      <c r="E32" s="36" t="s">
        <v>338</v>
      </c>
      <c r="F32" s="36" t="s">
        <v>340</v>
      </c>
      <c r="G32" s="36"/>
      <c r="H32" s="36" t="s">
        <v>329</v>
      </c>
      <c r="I32" s="37"/>
      <c r="J32" s="38"/>
    </row>
    <row r="33" spans="1:10" ht="14.25">
      <c r="A33" s="40"/>
      <c r="B33" s="40"/>
      <c r="C33" s="41"/>
      <c r="D33" s="41"/>
      <c r="E33" s="41"/>
      <c r="F33" s="41"/>
      <c r="G33" s="41"/>
      <c r="H33" s="41"/>
      <c r="I33" s="42"/>
      <c r="J33" s="42"/>
    </row>
    <row r="34" spans="1:10" ht="14.25">
      <c r="A34" s="38"/>
      <c r="B34" s="43"/>
      <c r="C34" s="36"/>
      <c r="D34" s="36" t="s">
        <v>11</v>
      </c>
      <c r="E34" s="36" t="s">
        <v>12</v>
      </c>
      <c r="F34" s="36" t="s">
        <v>13</v>
      </c>
      <c r="G34" s="36" t="s">
        <v>14</v>
      </c>
      <c r="H34" s="36" t="s">
        <v>15</v>
      </c>
      <c r="I34" s="36" t="s">
        <v>16</v>
      </c>
      <c r="J34" s="36" t="s">
        <v>17</v>
      </c>
    </row>
    <row r="35" spans="1:10" ht="14.25">
      <c r="A35" s="38"/>
      <c r="B35" s="43"/>
      <c r="C35" s="36" t="s">
        <v>27</v>
      </c>
      <c r="D35" s="36" t="s">
        <v>300</v>
      </c>
      <c r="E35" s="36" t="s">
        <v>322</v>
      </c>
      <c r="F35" s="36" t="s">
        <v>300</v>
      </c>
      <c r="G35" s="36"/>
      <c r="H35" s="36"/>
      <c r="I35" s="36" t="s">
        <v>299</v>
      </c>
      <c r="J35" s="39">
        <v>4</v>
      </c>
    </row>
    <row r="36" spans="1:10" ht="14.25">
      <c r="A36" s="38"/>
      <c r="B36" s="43"/>
      <c r="C36" s="86" t="s">
        <v>24</v>
      </c>
      <c r="D36" s="86" t="s">
        <v>298</v>
      </c>
      <c r="E36" s="86" t="s">
        <v>418</v>
      </c>
      <c r="F36" s="86" t="s">
        <v>303</v>
      </c>
      <c r="G36" s="86"/>
      <c r="H36" s="86"/>
      <c r="I36" s="86" t="s">
        <v>299</v>
      </c>
      <c r="J36" s="39">
        <v>3</v>
      </c>
    </row>
    <row r="37" spans="1:10" ht="14.25">
      <c r="A37" s="38"/>
      <c r="B37" s="43"/>
      <c r="C37" s="86" t="s">
        <v>18</v>
      </c>
      <c r="D37" s="86" t="s">
        <v>303</v>
      </c>
      <c r="E37" s="86" t="s">
        <v>350</v>
      </c>
      <c r="F37" s="86" t="s">
        <v>368</v>
      </c>
      <c r="G37" s="86" t="s">
        <v>307</v>
      </c>
      <c r="H37" s="86" t="s">
        <v>303</v>
      </c>
      <c r="I37" s="86" t="s">
        <v>309</v>
      </c>
      <c r="J37" s="39">
        <v>2</v>
      </c>
    </row>
    <row r="38" spans="1:10" ht="14.25">
      <c r="A38" s="38"/>
      <c r="B38" s="43"/>
      <c r="C38" s="86" t="s">
        <v>28</v>
      </c>
      <c r="D38" s="86" t="s">
        <v>298</v>
      </c>
      <c r="E38" s="86" t="s">
        <v>304</v>
      </c>
      <c r="F38" s="86" t="s">
        <v>304</v>
      </c>
      <c r="G38" s="86"/>
      <c r="H38" s="86"/>
      <c r="I38" s="86" t="s">
        <v>299</v>
      </c>
      <c r="J38" s="39">
        <v>1</v>
      </c>
    </row>
    <row r="39" spans="1:10" ht="14.25">
      <c r="A39" s="38"/>
      <c r="B39" s="43"/>
      <c r="C39" s="86" t="s">
        <v>26</v>
      </c>
      <c r="D39" s="86" t="s">
        <v>305</v>
      </c>
      <c r="E39" s="86" t="s">
        <v>337</v>
      </c>
      <c r="F39" s="86" t="s">
        <v>303</v>
      </c>
      <c r="G39" s="86" t="s">
        <v>303</v>
      </c>
      <c r="H39" s="86" t="s">
        <v>325</v>
      </c>
      <c r="I39" s="86" t="s">
        <v>19</v>
      </c>
      <c r="J39" s="39">
        <v>5</v>
      </c>
    </row>
    <row r="40" spans="1:10" ht="14.25">
      <c r="A40" s="38"/>
      <c r="B40" s="43"/>
      <c r="C40" s="86" t="s">
        <v>25</v>
      </c>
      <c r="D40" s="86" t="s">
        <v>323</v>
      </c>
      <c r="E40" s="86" t="s">
        <v>297</v>
      </c>
      <c r="F40" s="86" t="s">
        <v>304</v>
      </c>
      <c r="G40" s="86"/>
      <c r="H40" s="86"/>
      <c r="I40" s="86" t="s">
        <v>299</v>
      </c>
      <c r="J40" s="39">
        <v>3</v>
      </c>
    </row>
    <row r="41" spans="1:10" ht="14.25">
      <c r="A41" s="38"/>
      <c r="B41" s="43"/>
      <c r="C41" s="86" t="s">
        <v>19</v>
      </c>
      <c r="D41" s="86" t="s">
        <v>296</v>
      </c>
      <c r="E41" s="86" t="s">
        <v>301</v>
      </c>
      <c r="F41" s="86" t="s">
        <v>325</v>
      </c>
      <c r="G41" s="86" t="s">
        <v>327</v>
      </c>
      <c r="H41" s="86" t="s">
        <v>349</v>
      </c>
      <c r="I41" s="86" t="s">
        <v>19</v>
      </c>
      <c r="J41" s="39">
        <v>5</v>
      </c>
    </row>
    <row r="42" spans="1:10" ht="14.25">
      <c r="A42" s="38"/>
      <c r="B42" s="43"/>
      <c r="C42" s="36" t="s">
        <v>29</v>
      </c>
      <c r="D42" s="36" t="s">
        <v>301</v>
      </c>
      <c r="E42" s="36" t="s">
        <v>300</v>
      </c>
      <c r="F42" s="36" t="s">
        <v>298</v>
      </c>
      <c r="G42" s="36"/>
      <c r="H42" s="36"/>
      <c r="I42" s="36" t="s">
        <v>299</v>
      </c>
      <c r="J42" s="39">
        <v>1</v>
      </c>
    </row>
    <row r="43" spans="1:10" ht="14.25">
      <c r="A43" s="38"/>
      <c r="B43" s="43"/>
      <c r="C43" s="36" t="s">
        <v>20</v>
      </c>
      <c r="D43" s="36" t="s">
        <v>302</v>
      </c>
      <c r="E43" s="36" t="s">
        <v>297</v>
      </c>
      <c r="F43" s="36" t="s">
        <v>337</v>
      </c>
      <c r="G43" s="36" t="s">
        <v>297</v>
      </c>
      <c r="H43" s="36"/>
      <c r="I43" s="36" t="s">
        <v>306</v>
      </c>
      <c r="J43" s="39">
        <v>4</v>
      </c>
    </row>
    <row r="44" spans="1:10" ht="14.25">
      <c r="A44" s="38"/>
      <c r="B44" s="43"/>
      <c r="C44" s="36" t="s">
        <v>30</v>
      </c>
      <c r="D44" s="36" t="s">
        <v>304</v>
      </c>
      <c r="E44" s="36" t="s">
        <v>301</v>
      </c>
      <c r="F44" s="36" t="s">
        <v>298</v>
      </c>
      <c r="G44" s="36"/>
      <c r="H44" s="36"/>
      <c r="I44" s="36" t="s">
        <v>299</v>
      </c>
      <c r="J44" s="39">
        <v>2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Olli-Ville</dc:creator>
  <cp:keywords/>
  <dc:description/>
  <cp:lastModifiedBy>Olli-Ville</cp:lastModifiedBy>
  <cp:lastPrinted>2012-04-29T09:07:07Z</cp:lastPrinted>
  <dcterms:created xsi:type="dcterms:W3CDTF">2011-01-31T12:08:10Z</dcterms:created>
  <dcterms:modified xsi:type="dcterms:W3CDTF">2012-04-29T13:52:34Z</dcterms:modified>
  <cp:category/>
  <cp:version/>
  <cp:contentType/>
  <cp:contentStatus/>
</cp:coreProperties>
</file>